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envirofondsk-my.sharepoint.com/personal/piacek_envirofond_sk/Documents/Dokumenty/MOF web a intranet/Mof 3/"/>
    </mc:Choice>
  </mc:AlternateContent>
  <xr:revisionPtr revIDLastSave="19" documentId="8_{D990FA9C-00F2-40A2-8059-39537154C059}" xr6:coauthVersionLast="47" xr6:coauthVersionMax="47" xr10:uidLastSave="{78209793-4468-4FF4-B8F6-66EACEED1F75}"/>
  <bookViews>
    <workbookView xWindow="28680" yWindow="-105" windowWidth="29040" windowHeight="15720" xr2:uid="{00000000-000D-0000-FFFF-FFFF00000000}"/>
  </bookViews>
  <sheets>
    <sheet name="výkaz Rozvody " sheetId="2" r:id="rId1"/>
    <sheet name="OZE-TEPLO" sheetId="1" r:id="rId2"/>
    <sheet name="OZE-KVET" sheetId="3" r:id="rId3"/>
    <sheet name="OZE-ELEKTRINA" sheetId="4" r:id="rId4"/>
  </sheets>
  <definedNames>
    <definedName name="_xlnm.Print_Area" localSheetId="0">'výkaz Rozvody 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2" l="1"/>
  <c r="D21" i="2"/>
  <c r="D20" i="4"/>
  <c r="D21" i="4"/>
  <c r="D26" i="3"/>
  <c r="D25" i="3"/>
  <c r="D23" i="3"/>
  <c r="D22" i="1"/>
  <c r="D23" i="1"/>
  <c r="D24" i="1"/>
  <c r="D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Kvetuska</author>
  </authors>
  <commentList>
    <comment ref="C12" authorId="0" shapeId="0" xr:uid="{288D32F2-8BC2-49FF-815A-F9038BE95746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C13" authorId="0" shapeId="0" xr:uid="{038800EC-9202-48A0-9758-20E039E41580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C14" authorId="0" shapeId="0" xr:uid="{49638698-B0F2-4E5E-8648-0E273ACE8658}">
      <text>
        <r>
          <rPr>
            <b/>
            <sz val="9"/>
            <color indexed="81"/>
            <rFont val="Segoe UI"/>
            <family val="2"/>
            <charset val="238"/>
          </rPr>
          <t>Množstvo emisií, ktoré pripadalo na odberateľov, ktorí boli zásobovaní teplom z fosílnych palív a ich spotreba bude nahradená teplom z OZE alebo z odpadového tepla.</t>
        </r>
      </text>
    </comment>
    <comment ref="C15" authorId="0" shapeId="0" xr:uid="{E66F7D2C-9413-4962-B8E8-937023389440}">
      <text>
        <r>
          <rPr>
            <b/>
            <sz val="9"/>
            <color indexed="81"/>
            <rFont val="Segoe UI"/>
            <family val="2"/>
            <charset val="238"/>
          </rPr>
          <t>Množstvo emisií, ktoré pripadá na odberateľov, ktorých spotreba tepla bola nahradená teplom z OZE alebo z odpadového tepla.
Pozor na prípadné duplicitné započítanie napr. pre aktivitu F.1.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Kvetuska</author>
  </authors>
  <commentList>
    <comment ref="C12" authorId="0" shapeId="0" xr:uid="{AB3987C4-3828-4BDF-9033-E6134BFE648E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C13" authorId="0" shapeId="0" xr:uid="{7794A52B-CAD2-4C96-AB73-09522B5AE656}">
      <text>
        <r>
          <rPr>
            <b/>
            <sz val="9"/>
            <color indexed="81"/>
            <rFont val="Segoe UI"/>
            <charset val="1"/>
          </rPr>
          <t>podľa nameraných hodnôt za sledovaný rok udržateľnosti</t>
        </r>
      </text>
    </comment>
    <comment ref="C14" authorId="0" shapeId="0" xr:uid="{47A77AEB-EE3F-46BD-BB79-61CC78E535A2}">
      <text>
        <r>
          <rPr>
            <b/>
            <sz val="9"/>
            <color indexed="81"/>
            <rFont val="Segoe UI"/>
            <charset val="1"/>
          </rPr>
          <t>Množstvo emisií, ktoré by vzniklo výrobou rovnakého množstva tepla s využitím zemného plynu resp, rovnakého množstva chladu s využitím elektriny.</t>
        </r>
      </text>
    </comment>
    <comment ref="C15" authorId="0" shapeId="0" xr:uid="{3735895A-0078-4B5E-B03C-EBC6A8340880}">
      <text>
        <r>
          <rPr>
            <b/>
            <sz val="9"/>
            <color indexed="81"/>
            <rFont val="Segoe UI"/>
            <charset val="1"/>
          </rPr>
          <t>Emisie skleníkových plynov, ktoré vzniknú pri výrobe tepla/chladu z OZE.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Kvetuska</author>
  </authors>
  <commentList>
    <comment ref="C12" authorId="0" shapeId="0" xr:uid="{7C9F82C0-128F-461A-AF1B-AC7AE6CDD309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D12" authorId="0" shapeId="0" xr:uid="{4110A8B4-0C9F-4DCC-AF7A-CA580A63045B}">
      <text>
        <r>
          <rPr>
            <b/>
            <sz val="9"/>
            <color indexed="81"/>
            <rFont val="Segoe UI"/>
            <charset val="1"/>
          </rPr>
          <t>výpočet podľa https://www.siea.sk/wp-content/uploads/odborne_o_energii/Dokumenty/Kombinovan%C3%A1-v%C3%BDroba-elektriny-a-tepla-hodnotenie-splnenia-podmienky-vysokej-%C3%BA%C4%8Dinnosti.pdf
s použitín posledného delegovaného nariadenia Komisie (EÚ) 2023/2104 zo 4. júla 2023 (https://eur-lex.europa.eu/eli/reg_del/2023/2104/oj/slk)</t>
        </r>
      </text>
    </comment>
    <comment ref="C13" authorId="0" shapeId="0" xr:uid="{606D1E9C-9F64-4CEC-8167-5560CB436F6C}">
      <text>
        <r>
          <rPr>
            <b/>
            <sz val="9"/>
            <color indexed="81"/>
            <rFont val="Segoe UI"/>
            <charset val="1"/>
          </rPr>
          <t>podľa nameraných hodnôt za sledovaný rok udržateľnosti</t>
        </r>
      </text>
    </comment>
    <comment ref="C14" authorId="0" shapeId="0" xr:uid="{1DEDAB34-91E1-4448-BEA4-F5E495FDFFCD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D14" authorId="0" shapeId="0" xr:uid="{EA77F412-3DE0-4342-9588-6208389EB10C}">
      <text>
        <r>
          <rPr>
            <b/>
            <sz val="9"/>
            <color indexed="81"/>
            <rFont val="Segoe UI"/>
            <charset val="1"/>
          </rPr>
          <t>výpočet podľa https://www.siea.sk/wp-content/uploads/odborne_o_energii/Dokumenty/Kombinovan%C3%A1-v%C3%BDroba-elektriny-a-tepla-hodnotenie-splnenia-podmienky-vysokej-%C3%BA%C4%8Dinnosti.pdf
s použitín posledného delegovaného nariadenia Komisie (EÚ) 2023/2104 zo 4. júla 2023 (https://eur-lex.europa.eu/eli/reg_del/2023/2104/oj/slk)</t>
        </r>
      </text>
    </comment>
    <comment ref="C15" authorId="0" shapeId="0" xr:uid="{BC9E9150-D4F9-41EC-881A-708ADB868F99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D15" authorId="0" shapeId="0" xr:uid="{B9A6FD27-1BFC-4562-8AA3-66E7B9C75C1F}">
      <text>
        <r>
          <rPr>
            <b/>
            <sz val="9"/>
            <color indexed="81"/>
            <rFont val="Segoe UI"/>
            <charset val="1"/>
          </rPr>
          <t>výpočet podľa https://www.siea.sk/wp-content/uploads/odborne_o_energii/Dokumenty/Kombinovan%C3%A1-v%C3%BDroba-elektriny-a-tepla-hodnotenie-splnenia-podmienky-vysokej-%C3%BA%C4%8Dinnosti.pdf
s použitín posledného delegovaného nariadenia Komisie (EÚ) 2023/2104 zo 4. júla 2023 (https://eur-lex.europa.eu/eli/reg_del/2023/2104/oj/slk)</t>
        </r>
      </text>
    </comment>
    <comment ref="C16" authorId="0" shapeId="0" xr:uid="{635A70D8-8420-492B-8D2F-74277C44C708}">
      <text>
        <r>
          <rPr>
            <b/>
            <sz val="9"/>
            <color indexed="81"/>
            <rFont val="Segoe UI"/>
            <charset val="1"/>
          </rPr>
          <t xml:space="preserve">Hodnota je určená na základe výroby rovnakého množstva tepla zo zemného  pynu a množstva elektriny dodávanej zo siete. 
Pre zemný plyn sa použije emisný faktor 0,202 tCO2/MWh. 
Pre elektrinu zo siete sa použije emisný faktor 0,167 tCO2/MWh.
</t>
        </r>
      </text>
    </comment>
    <comment ref="C17" authorId="0" shapeId="0" xr:uid="{154C3087-7B63-47DC-96F5-9C9C8A5DFBBC}">
      <text>
        <r>
          <rPr>
            <b/>
            <sz val="9"/>
            <color indexed="81"/>
            <rFont val="Segoe UI"/>
            <charset val="1"/>
          </rPr>
          <t>Hodnota sa určí pre výrobu tepla/elektriny z OZE/odpadového tepla.</t>
        </r>
      </text>
    </comment>
    <comment ref="D28" authorId="0" shapeId="0" xr:uid="{328D2031-68F0-404E-896F-D4875D376261}">
      <text>
        <r>
          <rPr>
            <b/>
            <sz val="9"/>
            <color indexed="81"/>
            <rFont val="Segoe UI"/>
            <charset val="1"/>
          </rPr>
          <t>výpočet podľa https://www.siea.sk/wp-content/uploads/odborne_o_energii/Dokumenty/Kombinovan%C3%A1-v%C3%BDroba-elektriny-a-tepla-hodnotenie-splnenia-podmienky-vysokej-%C3%BA%C4%8Dinnosti.pdf
s použitín posledného delegovaného nariadenia Komisie (EÚ) 2023/2104 zo 4. júla 2023 (https://eur-lex.europa.eu/eli/reg_del/2023/2104/oj/slk)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Kvetuska</author>
  </authors>
  <commentList>
    <comment ref="C12" authorId="0" shapeId="0" xr:uid="{12A25E22-B724-4652-AC00-8EE53E222E9D}">
      <text>
        <r>
          <rPr>
            <b/>
            <sz val="9"/>
            <color indexed="81"/>
            <rFont val="Segoe UI"/>
            <charset val="1"/>
          </rPr>
          <t>podľa nameraných/vypočítaných hodnôt za sledovaný rok udržateľnosti</t>
        </r>
      </text>
    </comment>
    <comment ref="C13" authorId="0" shapeId="0" xr:uid="{12D1AEB6-1383-4082-AADD-86A7CE530BA0}">
      <text>
        <r>
          <rPr>
            <b/>
            <sz val="9"/>
            <color indexed="81"/>
            <rFont val="Segoe UI"/>
            <charset val="1"/>
          </rPr>
          <t>Hodnota sa určí na základe rovnakého množstva elektriny dodávanej zo siete. Pre elektrinu zo siete sa použije emisný faktor 0,167 tCO2/MWh.</t>
        </r>
      </text>
    </comment>
    <comment ref="C14" authorId="0" shapeId="0" xr:uid="{C5F43A7D-B47B-44CF-9B86-9F4F8A672DE3}">
      <text>
        <r>
          <rPr>
            <b/>
            <sz val="9"/>
            <color indexed="81"/>
            <rFont val="Segoe UI"/>
            <charset val="1"/>
          </rPr>
          <t>Emisie skleníkových plynov, ktoré vzniknú pri výrobe elektriny z OZE.</t>
        </r>
      </text>
    </comment>
  </commentList>
</comments>
</file>

<file path=xl/sharedStrings.xml><?xml version="1.0" encoding="utf-8"?>
<sst xmlns="http://schemas.openxmlformats.org/spreadsheetml/2006/main" count="191" uniqueCount="78">
  <si>
    <t>Identifikačné údaje projektu</t>
  </si>
  <si>
    <t>Hodnota</t>
  </si>
  <si>
    <t>Miesto realizácie</t>
  </si>
  <si>
    <t>Rok vykazovania</t>
  </si>
  <si>
    <t>Prevádzkové údaje</t>
  </si>
  <si>
    <t>Ukazovateľ</t>
  </si>
  <si>
    <t>Jednotka</t>
  </si>
  <si>
    <t>Vyrobená elektrina v zariadení KVET</t>
  </si>
  <si>
    <t>Vyrobené teplo v zariadení KVET</t>
  </si>
  <si>
    <t>Spotreba primárnej energie zariadením KVET</t>
  </si>
  <si>
    <t>tCO₂</t>
  </si>
  <si>
    <t>Výpočet merateľných ukazovateľov</t>
  </si>
  <si>
    <t>Kód ukazovateľa</t>
  </si>
  <si>
    <t>Názov ukazovateľa</t>
  </si>
  <si>
    <t>Výsledná hodnota</t>
  </si>
  <si>
    <t>MU006</t>
  </si>
  <si>
    <t>Miera úspory primárnych energetických zdrojov</t>
  </si>
  <si>
    <t>%</t>
  </si>
  <si>
    <t>MU007</t>
  </si>
  <si>
    <t>MWh/rok</t>
  </si>
  <si>
    <t>MU008</t>
  </si>
  <si>
    <t>Zníženie emisií skleníkových plynov</t>
  </si>
  <si>
    <t>tCO₂/rok</t>
  </si>
  <si>
    <t>Spotreba primárnej energie pri samostatnej výrobe elektriny a samostatnej výrobe tepla</t>
  </si>
  <si>
    <t xml:space="preserve">Kód projektu </t>
  </si>
  <si>
    <t>MU001</t>
  </si>
  <si>
    <t>MU002</t>
  </si>
  <si>
    <t>MU004</t>
  </si>
  <si>
    <t>MU005</t>
  </si>
  <si>
    <t>MU003</t>
  </si>
  <si>
    <t>Dĺžka nových rozvodov tepla</t>
  </si>
  <si>
    <t>m</t>
  </si>
  <si>
    <t xml:space="preserve">Kód Projektu </t>
  </si>
  <si>
    <t>Číslo Zmluvy</t>
  </si>
  <si>
    <t>Identifikačné údaje Projektu</t>
  </si>
  <si>
    <t>Kód Výzvy</t>
  </si>
  <si>
    <t>Emisie CO₂ pred realizáciou projektu</t>
  </si>
  <si>
    <t>Emisie CO₂ po realizácii projektu</t>
  </si>
  <si>
    <t>1. Postup výpočtu (ak ste zvolili metódu výpočtu)</t>
  </si>
  <si>
    <t>Prílohy</t>
  </si>
  <si>
    <t>VÝKAZ - preukazovanie Merateľných ukazovateľov</t>
  </si>
  <si>
    <t>Link pre výpočet:</t>
  </si>
  <si>
    <r>
      <t xml:space="preserve">Poznámky a metodika výpočtu </t>
    </r>
    <r>
      <rPr>
        <sz val="11"/>
        <rFont val="Arial"/>
        <family val="2"/>
        <charset val="238"/>
      </rPr>
      <t>(Uveďte  ako ste sa dopracovali k hodnote, či to bolo výpočtom alebo meraním, uveďte akým spôsobom budete pokračovať v celom období udržateľnosti projektu)</t>
    </r>
  </si>
  <si>
    <r>
      <t xml:space="preserve">Poznámky a metodika výpočtu </t>
    </r>
    <r>
      <rPr>
        <sz val="11"/>
        <rFont val="Arial"/>
        <family val="2"/>
        <charset val="238"/>
      </rPr>
      <t>(Uveďte ako ste sa dopracovali k hodnote, či to bolo výpočtom alebo meraním, uveďte akým spôsobom budete pokračovať v celom období udržateľnosti projektu)</t>
    </r>
  </si>
  <si>
    <t>Poznámka</t>
  </si>
  <si>
    <t>X</t>
  </si>
  <si>
    <t>viď komentár</t>
  </si>
  <si>
    <t>https://www.siea.sk/wp-content/uploads/odborne_o_energii/Dokumenty/Kombinovan%C3%A1-v%C3%BDroba-elektriny-a-tepla-hodnotenie-splnenia-podmienky-vysokej-%C3%BA%C4%8Dinnosti.pdf</t>
  </si>
  <si>
    <t>MU015</t>
  </si>
  <si>
    <t>Množstvo tepla distribuovaného novými rozvodmi.</t>
  </si>
  <si>
    <t>MU016</t>
  </si>
  <si>
    <t>MU017</t>
  </si>
  <si>
    <t>Množstvo chladu distribuovaného novými rozvodmi.</t>
  </si>
  <si>
    <t>MU018</t>
  </si>
  <si>
    <t>MW</t>
  </si>
  <si>
    <t>Inštalovaný výkon zariadenia na výrobu tepla z OZE</t>
  </si>
  <si>
    <t>Inštalovaný výkon zariadenia na výrobu chladu z OZE</t>
  </si>
  <si>
    <t>Výroba tepla z OZE</t>
  </si>
  <si>
    <t>Výroba chladu z OZE</t>
  </si>
  <si>
    <t>Vyrobený chlad z OZE</t>
  </si>
  <si>
    <t>Vyrobené teplo z OZE</t>
  </si>
  <si>
    <t>Inštalovaný tepelný výkon zariadenia na výrobu tepla z OZE/odpadového tepla pre zariadenie VÚ KVET</t>
  </si>
  <si>
    <t>Výroba tepla z OZE/odpadového tepla v zariadení VÚ KVET</t>
  </si>
  <si>
    <t>Inštalovaný elektrický výkon zariadenia VÚ KVET z OZE/odpadového tepla</t>
  </si>
  <si>
    <t>MU009</t>
  </si>
  <si>
    <t>Výroba elektriny z OZE/odpadového tepla v zariadení VÚ KVET</t>
  </si>
  <si>
    <t>MU010</t>
  </si>
  <si>
    <t>MU011</t>
  </si>
  <si>
    <t>Preukázanie splnenia podmienky VÚ KVET</t>
  </si>
  <si>
    <t>Predpokladaný podiel uskladneného tepla/chladu v zariadení na skladovanie tepla/chladu z predradeného zariadenia na výrobu tepla/chladu z OZE</t>
  </si>
  <si>
    <t>Predpokladaný podiel uskladneného tepla/chladu/elektriny v zariadení na skladovanie tepla/chladu/elektriny z predradeného zariadenia na výrobu tepla/chladu/elektriny z OZE</t>
  </si>
  <si>
    <t>Vyrobená elektrina z OZE</t>
  </si>
  <si>
    <t>MU012</t>
  </si>
  <si>
    <t>Inštalovaný výkon zariadenia na výrobu elektriny z OZE</t>
  </si>
  <si>
    <t>MU013</t>
  </si>
  <si>
    <t>Výroba elektriny z OZE</t>
  </si>
  <si>
    <t>MU014</t>
  </si>
  <si>
    <t>Predpokladaný podiel uskladneného v zariadení na skladovanie elektriny z predradeného zariadenia na výrobu elektriny z OZE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</si>
</sst>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1"/>
      <name val="Segoe UI"/>
      <charset val="1"/>
    </font>
    <font>
      <b/>
      <sz val="9"/>
      <color indexed="81"/>
      <name val="Segoe UI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1" fillId="0" borderId="0" xfId="0" applyFont="1"/>
    <xf numFmtId="0" fontId="6" fillId="0" borderId="0" xfId="0" applyFont="1"/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 wrapText="1"/>
    </xf>
    <xf numFmtId="0" fontId="3" fillId="0" borderId="4" xfId="0" applyFont="1" applyBorder="1"/>
    <xf numFmtId="0" fontId="3" fillId="0" borderId="0" xfId="0" applyFont="1" applyAlignment="1">
      <alignment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1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1" xfId="0" applyFont="1" applyBorder="1" applyAlignment="1">
      <alignment horizontal="left"/>
    </xf>
    <xf numFmtId="0" fontId="6" fillId="0" borderId="5" xfId="0" applyFont="1" applyBorder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9D11-3636-4728-9677-72643944D83E}">
  <dimension ref="A1:G35"/>
  <sheetViews>
    <sheetView tabSelected="1" view="pageLayout" zoomScaleNormal="115" workbookViewId="0">
      <selection activeCell="A43" sqref="A43"/>
    </sheetView>
  </sheetViews>
  <sheetFormatPr defaultColWidth="9.140625" defaultRowHeight="14.25" x14ac:dyDescent="0.2"/>
  <cols>
    <col min="1" max="1" width="70.85546875" style="1" customWidth="1"/>
    <col min="2" max="2" width="20.7109375" style="1" customWidth="1"/>
    <col min="3" max="3" width="15" style="1" customWidth="1"/>
    <col min="4" max="4" width="15.140625" style="1" customWidth="1"/>
    <col min="5" max="16384" width="9.140625" style="1"/>
  </cols>
  <sheetData>
    <row r="1" spans="1:3" ht="15" x14ac:dyDescent="0.25">
      <c r="A1" s="3" t="s">
        <v>40</v>
      </c>
    </row>
    <row r="3" spans="1:3" ht="15" x14ac:dyDescent="0.25">
      <c r="A3" s="19" t="s">
        <v>34</v>
      </c>
      <c r="B3" s="22"/>
      <c r="C3" s="26"/>
    </row>
    <row r="4" spans="1:3" ht="15" x14ac:dyDescent="0.25">
      <c r="A4" s="23" t="s">
        <v>35</v>
      </c>
      <c r="B4" s="15"/>
      <c r="C4" s="16"/>
    </row>
    <row r="5" spans="1:3" x14ac:dyDescent="0.2">
      <c r="A5" s="8" t="s">
        <v>32</v>
      </c>
      <c r="C5" s="10"/>
    </row>
    <row r="6" spans="1:3" x14ac:dyDescent="0.2">
      <c r="A6" s="8" t="s">
        <v>33</v>
      </c>
      <c r="C6" s="10"/>
    </row>
    <row r="7" spans="1:3" x14ac:dyDescent="0.2">
      <c r="A7" s="8" t="s">
        <v>2</v>
      </c>
      <c r="C7" s="10"/>
    </row>
    <row r="8" spans="1:3" x14ac:dyDescent="0.2">
      <c r="A8" s="11" t="s">
        <v>3</v>
      </c>
      <c r="B8" s="13"/>
      <c r="C8" s="14"/>
    </row>
    <row r="10" spans="1:3" ht="15" x14ac:dyDescent="0.25">
      <c r="A10" s="19" t="s">
        <v>4</v>
      </c>
      <c r="B10" s="20"/>
      <c r="C10" s="21"/>
    </row>
    <row r="11" spans="1:3" ht="15" x14ac:dyDescent="0.25">
      <c r="A11" s="5" t="s">
        <v>5</v>
      </c>
      <c r="B11" s="6" t="s">
        <v>6</v>
      </c>
      <c r="C11" s="18" t="s">
        <v>1</v>
      </c>
    </row>
    <row r="12" spans="1:3" x14ac:dyDescent="0.2">
      <c r="A12" s="8" t="s">
        <v>49</v>
      </c>
      <c r="B12" s="1" t="s">
        <v>19</v>
      </c>
      <c r="C12" s="10"/>
    </row>
    <row r="13" spans="1:3" x14ac:dyDescent="0.2">
      <c r="A13" s="8" t="s">
        <v>52</v>
      </c>
      <c r="B13" s="1" t="s">
        <v>19</v>
      </c>
      <c r="C13" s="10"/>
    </row>
    <row r="14" spans="1:3" x14ac:dyDescent="0.2">
      <c r="A14" s="8" t="s">
        <v>36</v>
      </c>
      <c r="B14" s="1" t="s">
        <v>10</v>
      </c>
      <c r="C14" s="10"/>
    </row>
    <row r="15" spans="1:3" x14ac:dyDescent="0.2">
      <c r="A15" s="11" t="s">
        <v>37</v>
      </c>
      <c r="B15" s="13" t="s">
        <v>10</v>
      </c>
      <c r="C15" s="14"/>
    </row>
    <row r="18" spans="1:7" ht="15" x14ac:dyDescent="0.25">
      <c r="A18" s="19" t="s">
        <v>11</v>
      </c>
      <c r="B18" s="20"/>
      <c r="C18" s="20"/>
      <c r="D18" s="21"/>
    </row>
    <row r="19" spans="1:7" ht="30" x14ac:dyDescent="0.25">
      <c r="A19" s="5" t="s">
        <v>12</v>
      </c>
      <c r="B19" s="6" t="s">
        <v>13</v>
      </c>
      <c r="C19" s="6" t="s">
        <v>6</v>
      </c>
      <c r="D19" s="7" t="s">
        <v>14</v>
      </c>
    </row>
    <row r="20" spans="1:7" ht="28.5" x14ac:dyDescent="0.2">
      <c r="A20" s="8" t="s">
        <v>48</v>
      </c>
      <c r="B20" s="9" t="s">
        <v>30</v>
      </c>
      <c r="C20" s="1" t="s">
        <v>31</v>
      </c>
      <c r="D20" s="10"/>
    </row>
    <row r="21" spans="1:7" ht="42.75" x14ac:dyDescent="0.2">
      <c r="A21" s="8" t="s">
        <v>50</v>
      </c>
      <c r="B21" s="9" t="s">
        <v>49</v>
      </c>
      <c r="C21" s="1" t="s">
        <v>19</v>
      </c>
      <c r="D21" s="10">
        <f>C12</f>
        <v>0</v>
      </c>
    </row>
    <row r="22" spans="1:7" ht="42.75" x14ac:dyDescent="0.2">
      <c r="A22" s="8" t="s">
        <v>51</v>
      </c>
      <c r="B22" s="9" t="s">
        <v>52</v>
      </c>
      <c r="C22" s="1" t="s">
        <v>19</v>
      </c>
      <c r="D22" s="10">
        <f>C13</f>
        <v>0</v>
      </c>
    </row>
    <row r="23" spans="1:7" ht="28.5" x14ac:dyDescent="0.2">
      <c r="A23" s="8" t="s">
        <v>53</v>
      </c>
      <c r="B23" s="9" t="s">
        <v>21</v>
      </c>
      <c r="C23" s="1" t="s">
        <v>22</v>
      </c>
      <c r="D23" s="10">
        <f>C14-C15</f>
        <v>0</v>
      </c>
    </row>
    <row r="24" spans="1:7" x14ac:dyDescent="0.2">
      <c r="A24" s="11"/>
      <c r="B24" s="12"/>
      <c r="C24" s="13"/>
      <c r="D24" s="14"/>
    </row>
    <row r="27" spans="1:7" ht="15" x14ac:dyDescent="0.25">
      <c r="A27" s="2" t="s">
        <v>42</v>
      </c>
      <c r="B27" s="2"/>
      <c r="C27" s="2"/>
      <c r="D27" s="2"/>
      <c r="E27" s="2"/>
      <c r="F27" s="2"/>
      <c r="G27" s="2"/>
    </row>
    <row r="28" spans="1:7" x14ac:dyDescent="0.2">
      <c r="A28" s="28"/>
      <c r="B28" s="28"/>
      <c r="C28" s="28"/>
      <c r="D28" s="28"/>
    </row>
    <row r="29" spans="1:7" x14ac:dyDescent="0.2">
      <c r="A29" s="28"/>
      <c r="B29" s="28"/>
      <c r="C29" s="28"/>
      <c r="D29" s="28"/>
    </row>
    <row r="30" spans="1:7" x14ac:dyDescent="0.2">
      <c r="A30" s="28"/>
      <c r="B30" s="28"/>
      <c r="C30" s="28"/>
      <c r="D30" s="28"/>
    </row>
    <row r="31" spans="1:7" x14ac:dyDescent="0.2">
      <c r="A31" s="28"/>
      <c r="B31" s="28"/>
      <c r="C31" s="28"/>
      <c r="D31" s="28"/>
    </row>
    <row r="33" spans="1:1" ht="15" x14ac:dyDescent="0.25">
      <c r="A33" s="2" t="s">
        <v>39</v>
      </c>
    </row>
    <row r="35" spans="1:1" x14ac:dyDescent="0.2">
      <c r="A35" s="1" t="s">
        <v>38</v>
      </c>
    </row>
  </sheetData>
  <sheetProtection algorithmName="SHA-512" hashValue="wkrhsEEcaP7ltVmNI4Dt5poTFZJh7+Qvjajb2w3wwVMY9Mzl+QPxWzvn6OsW/bXxIfjXIbQ5VHwr9QbP/za6+w==" saltValue="bq3mwZiKhfTzOhUPfzWBBQ==" spinCount="100000" sheet="1" objects="1" scenarios="1"/>
  <protectedRanges>
    <protectedRange sqref="P13 B4 C4 B5 C5 B6 C6 B7 C7 B8 C8 C12 C13 C14 C15 D20 A28:XFD31 A28:XFD31 A28:XFD31 A35 A36 A37 A38" name="Rozsah1"/>
  </protectedRanges>
  <mergeCells count="1">
    <mergeCell ref="A28:D31"/>
  </mergeCells>
  <pageMargins left="0.75" right="0.75" top="1" bottom="1" header="0.5" footer="0.5"/>
  <pageSetup paperSize="9" scale="51" orientation="portrait" r:id="rId1"/>
  <headerFooter>
    <oddHeader>&amp;L&amp;G&amp;RF269-1_19.01.2026</oddHead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view="pageLayout" zoomScaleNormal="112" workbookViewId="0">
      <selection activeCell="C12" sqref="C12"/>
    </sheetView>
  </sheetViews>
  <sheetFormatPr defaultColWidth="9.140625" defaultRowHeight="14.25" x14ac:dyDescent="0.2"/>
  <cols>
    <col min="1" max="1" width="70.85546875" style="1" customWidth="1"/>
    <col min="2" max="2" width="23.7109375" style="1" customWidth="1"/>
    <col min="3" max="3" width="13.85546875" style="1" customWidth="1"/>
    <col min="4" max="4" width="18.42578125" style="1" customWidth="1"/>
    <col min="5" max="16384" width="9.140625" style="1"/>
  </cols>
  <sheetData>
    <row r="1" spans="1:4" ht="15" x14ac:dyDescent="0.25">
      <c r="A1" s="3" t="s">
        <v>40</v>
      </c>
    </row>
    <row r="3" spans="1:4" ht="15" x14ac:dyDescent="0.25">
      <c r="A3" s="4" t="s">
        <v>0</v>
      </c>
      <c r="B3" s="15"/>
      <c r="C3" s="16"/>
    </row>
    <row r="4" spans="1:4" ht="15" x14ac:dyDescent="0.25">
      <c r="A4" s="17" t="s">
        <v>35</v>
      </c>
      <c r="B4" s="6"/>
      <c r="C4" s="18"/>
    </row>
    <row r="5" spans="1:4" x14ac:dyDescent="0.2">
      <c r="A5" s="8" t="s">
        <v>24</v>
      </c>
      <c r="C5" s="10"/>
    </row>
    <row r="6" spans="1:4" x14ac:dyDescent="0.2">
      <c r="A6" s="8" t="s">
        <v>33</v>
      </c>
      <c r="C6" s="10"/>
    </row>
    <row r="7" spans="1:4" x14ac:dyDescent="0.2">
      <c r="A7" s="8" t="s">
        <v>2</v>
      </c>
      <c r="C7" s="10"/>
    </row>
    <row r="8" spans="1:4" x14ac:dyDescent="0.2">
      <c r="A8" s="11" t="s">
        <v>3</v>
      </c>
      <c r="B8" s="13"/>
      <c r="C8" s="14"/>
    </row>
    <row r="10" spans="1:4" ht="15" x14ac:dyDescent="0.25">
      <c r="A10" s="19" t="s">
        <v>4</v>
      </c>
      <c r="B10" s="20"/>
      <c r="C10" s="20"/>
      <c r="D10" s="21"/>
    </row>
    <row r="11" spans="1:4" ht="15" x14ac:dyDescent="0.25">
      <c r="A11" s="5" t="s">
        <v>5</v>
      </c>
      <c r="B11" s="6" t="s">
        <v>6</v>
      </c>
      <c r="C11" s="6" t="s">
        <v>1</v>
      </c>
      <c r="D11" s="27" t="s">
        <v>44</v>
      </c>
    </row>
    <row r="12" spans="1:4" x14ac:dyDescent="0.2">
      <c r="A12" s="8" t="s">
        <v>60</v>
      </c>
      <c r="B12" s="1" t="s">
        <v>19</v>
      </c>
      <c r="D12" s="10" t="s">
        <v>46</v>
      </c>
    </row>
    <row r="13" spans="1:4" x14ac:dyDescent="0.2">
      <c r="A13" s="8" t="s">
        <v>59</v>
      </c>
      <c r="B13" s="1" t="s">
        <v>19</v>
      </c>
      <c r="D13" s="10" t="s">
        <v>45</v>
      </c>
    </row>
    <row r="14" spans="1:4" x14ac:dyDescent="0.2">
      <c r="A14" s="8" t="s">
        <v>36</v>
      </c>
      <c r="B14" s="13" t="s">
        <v>22</v>
      </c>
      <c r="D14" s="10" t="s">
        <v>45</v>
      </c>
    </row>
    <row r="15" spans="1:4" x14ac:dyDescent="0.2">
      <c r="A15" s="11" t="s">
        <v>37</v>
      </c>
      <c r="B15" s="13" t="s">
        <v>22</v>
      </c>
      <c r="C15" s="13"/>
      <c r="D15" s="14" t="s">
        <v>45</v>
      </c>
    </row>
    <row r="18" spans="1:11" ht="15" x14ac:dyDescent="0.25">
      <c r="A18" s="19" t="s">
        <v>11</v>
      </c>
      <c r="B18" s="20"/>
      <c r="C18" s="20"/>
      <c r="D18" s="21"/>
    </row>
    <row r="19" spans="1:11" ht="15" x14ac:dyDescent="0.25">
      <c r="A19" s="5" t="s">
        <v>12</v>
      </c>
      <c r="B19" s="6" t="s">
        <v>13</v>
      </c>
      <c r="C19" s="6" t="s">
        <v>6</v>
      </c>
      <c r="D19" s="18" t="s">
        <v>14</v>
      </c>
    </row>
    <row r="20" spans="1:11" ht="42.75" x14ac:dyDescent="0.2">
      <c r="A20" s="8" t="s">
        <v>25</v>
      </c>
      <c r="B20" s="9" t="s">
        <v>55</v>
      </c>
      <c r="C20" s="1" t="s">
        <v>54</v>
      </c>
      <c r="D20" s="10"/>
    </row>
    <row r="21" spans="1:11" ht="42.75" x14ac:dyDescent="0.2">
      <c r="A21" s="8" t="s">
        <v>26</v>
      </c>
      <c r="B21" s="9" t="s">
        <v>56</v>
      </c>
      <c r="C21" s="1" t="s">
        <v>54</v>
      </c>
      <c r="D21" s="10"/>
    </row>
    <row r="22" spans="1:11" x14ac:dyDescent="0.2">
      <c r="A22" s="8" t="s">
        <v>29</v>
      </c>
      <c r="B22" s="9" t="s">
        <v>57</v>
      </c>
      <c r="C22" s="1" t="s">
        <v>19</v>
      </c>
      <c r="D22" s="10">
        <f>C12</f>
        <v>0</v>
      </c>
    </row>
    <row r="23" spans="1:11" x14ac:dyDescent="0.2">
      <c r="A23" s="8" t="s">
        <v>27</v>
      </c>
      <c r="B23" s="9" t="s">
        <v>58</v>
      </c>
      <c r="C23" s="1" t="s">
        <v>19</v>
      </c>
      <c r="D23" s="10">
        <f>C13</f>
        <v>0</v>
      </c>
    </row>
    <row r="24" spans="1:11" ht="28.5" x14ac:dyDescent="0.2">
      <c r="A24" s="11" t="s">
        <v>28</v>
      </c>
      <c r="B24" s="12" t="s">
        <v>21</v>
      </c>
      <c r="C24" s="13" t="s">
        <v>22</v>
      </c>
      <c r="D24" s="14">
        <f>C14-C15</f>
        <v>0</v>
      </c>
    </row>
    <row r="25" spans="1:11" ht="114" x14ac:dyDescent="0.2">
      <c r="A25" s="8" t="s">
        <v>67</v>
      </c>
      <c r="B25" s="9" t="s">
        <v>69</v>
      </c>
      <c r="C25" s="1" t="s">
        <v>17</v>
      </c>
      <c r="D25" s="10"/>
    </row>
    <row r="28" spans="1:11" ht="15" x14ac:dyDescent="0.25">
      <c r="A28" s="29" t="s">
        <v>43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 x14ac:dyDescent="0.2">
      <c r="A29" s="28"/>
      <c r="B29" s="28"/>
      <c r="C29" s="28"/>
      <c r="D29" s="28"/>
    </row>
    <row r="30" spans="1:11" x14ac:dyDescent="0.2">
      <c r="A30" s="28"/>
      <c r="B30" s="28"/>
      <c r="C30" s="28"/>
      <c r="D30" s="28"/>
    </row>
    <row r="31" spans="1:11" x14ac:dyDescent="0.2">
      <c r="A31" s="28"/>
      <c r="B31" s="28"/>
      <c r="C31" s="28"/>
      <c r="D31" s="28"/>
    </row>
    <row r="32" spans="1:11" x14ac:dyDescent="0.2">
      <c r="A32" s="28"/>
      <c r="B32" s="28"/>
      <c r="C32" s="28"/>
      <c r="D32" s="28"/>
    </row>
    <row r="34" spans="1:1" ht="15" x14ac:dyDescent="0.25">
      <c r="A34" s="2" t="s">
        <v>39</v>
      </c>
    </row>
    <row r="36" spans="1:1" x14ac:dyDescent="0.2">
      <c r="A36" s="1" t="s">
        <v>38</v>
      </c>
    </row>
    <row r="40" spans="1:1" x14ac:dyDescent="0.2">
      <c r="A40" s="9"/>
    </row>
    <row r="43" spans="1:1" ht="15" x14ac:dyDescent="0.25">
      <c r="A43" s="25"/>
    </row>
  </sheetData>
  <sheetProtection algorithmName="SHA-512" hashValue="pHTdJu8ZP05adKwyeWXYEXHKWZqz28KfZicuU/SF3uNb1744EyxZLV8fZ1xnAfE9QY8yzlUEWmvDb72qG0JdGQ==" saltValue="1ZZsl17SpR6Jp/u8dqHEaQ==" spinCount="100000" sheet="1" objects="1" scenarios="1"/>
  <protectedRanges>
    <protectedRange sqref="B3:C8 C12:C15 D12:D15 D20 D21 D25 A29:XFD32 A36 A37 A38 A39" name="Rozsah1"/>
  </protectedRanges>
  <mergeCells count="2">
    <mergeCell ref="A29:D32"/>
    <mergeCell ref="A28:K28"/>
  </mergeCells>
  <pageMargins left="0.75" right="0.75" top="1" bottom="1" header="0.5" footer="0.5"/>
  <pageSetup paperSize="9" scale="45" orientation="portrait" r:id="rId1"/>
  <headerFooter>
    <oddHeader>&amp;L&amp;G</oddHead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56BD-DF13-43C4-AEF3-D270D15366E7}">
  <dimension ref="A1:K50"/>
  <sheetViews>
    <sheetView view="pageLayout" zoomScaleNormal="112" workbookViewId="0">
      <selection activeCell="B3" sqref="B3"/>
    </sheetView>
  </sheetViews>
  <sheetFormatPr defaultColWidth="9.140625" defaultRowHeight="14.25" x14ac:dyDescent="0.2"/>
  <cols>
    <col min="1" max="1" width="70.85546875" style="1" customWidth="1"/>
    <col min="2" max="2" width="23.7109375" style="1" customWidth="1"/>
    <col min="3" max="3" width="13.85546875" style="1" customWidth="1"/>
    <col min="4" max="4" width="18.42578125" style="1" customWidth="1"/>
    <col min="5" max="16384" width="9.140625" style="1"/>
  </cols>
  <sheetData>
    <row r="1" spans="1:4" ht="15" x14ac:dyDescent="0.25">
      <c r="A1" s="3" t="s">
        <v>40</v>
      </c>
    </row>
    <row r="3" spans="1:4" ht="15" x14ac:dyDescent="0.25">
      <c r="A3" s="4" t="s">
        <v>0</v>
      </c>
      <c r="B3" s="15"/>
      <c r="C3" s="16"/>
    </row>
    <row r="4" spans="1:4" ht="15" x14ac:dyDescent="0.25">
      <c r="A4" s="17" t="s">
        <v>35</v>
      </c>
      <c r="B4" s="6"/>
      <c r="C4" s="18"/>
    </row>
    <row r="5" spans="1:4" x14ac:dyDescent="0.2">
      <c r="A5" s="8" t="s">
        <v>24</v>
      </c>
      <c r="C5" s="10"/>
    </row>
    <row r="6" spans="1:4" x14ac:dyDescent="0.2">
      <c r="A6" s="8" t="s">
        <v>33</v>
      </c>
      <c r="C6" s="10"/>
    </row>
    <row r="7" spans="1:4" x14ac:dyDescent="0.2">
      <c r="A7" s="8" t="s">
        <v>2</v>
      </c>
      <c r="C7" s="10"/>
    </row>
    <row r="8" spans="1:4" x14ac:dyDescent="0.2">
      <c r="A8" s="11" t="s">
        <v>3</v>
      </c>
      <c r="B8" s="13"/>
      <c r="C8" s="14"/>
    </row>
    <row r="10" spans="1:4" ht="15" x14ac:dyDescent="0.25">
      <c r="A10" s="19" t="s">
        <v>4</v>
      </c>
      <c r="B10" s="20"/>
      <c r="C10" s="20"/>
      <c r="D10" s="21"/>
    </row>
    <row r="11" spans="1:4" ht="15" x14ac:dyDescent="0.25">
      <c r="A11" s="5" t="s">
        <v>5</v>
      </c>
      <c r="B11" s="6" t="s">
        <v>6</v>
      </c>
      <c r="C11" s="6" t="s">
        <v>1</v>
      </c>
      <c r="D11" s="27" t="s">
        <v>44</v>
      </c>
    </row>
    <row r="12" spans="1:4" x14ac:dyDescent="0.2">
      <c r="A12" s="8" t="s">
        <v>7</v>
      </c>
      <c r="B12" s="1" t="s">
        <v>19</v>
      </c>
      <c r="D12" s="10" t="s">
        <v>46</v>
      </c>
    </row>
    <row r="13" spans="1:4" x14ac:dyDescent="0.2">
      <c r="A13" s="8" t="s">
        <v>8</v>
      </c>
      <c r="B13" s="1" t="s">
        <v>19</v>
      </c>
      <c r="D13" s="10" t="s">
        <v>45</v>
      </c>
    </row>
    <row r="14" spans="1:4" x14ac:dyDescent="0.2">
      <c r="A14" s="8" t="s">
        <v>9</v>
      </c>
      <c r="B14" s="1" t="s">
        <v>19</v>
      </c>
      <c r="D14" s="10" t="s">
        <v>46</v>
      </c>
    </row>
    <row r="15" spans="1:4" ht="28.5" x14ac:dyDescent="0.2">
      <c r="A15" s="24" t="s">
        <v>23</v>
      </c>
      <c r="B15" s="1" t="s">
        <v>19</v>
      </c>
      <c r="D15" s="10" t="s">
        <v>46</v>
      </c>
    </row>
    <row r="16" spans="1:4" x14ac:dyDescent="0.2">
      <c r="A16" s="8" t="s">
        <v>36</v>
      </c>
      <c r="B16" s="1" t="s">
        <v>22</v>
      </c>
      <c r="D16" s="10" t="s">
        <v>45</v>
      </c>
    </row>
    <row r="17" spans="1:11" x14ac:dyDescent="0.2">
      <c r="A17" s="11" t="s">
        <v>37</v>
      </c>
      <c r="B17" s="13" t="s">
        <v>22</v>
      </c>
      <c r="C17" s="13"/>
      <c r="D17" s="14" t="s">
        <v>45</v>
      </c>
    </row>
    <row r="20" spans="1:11" ht="15" x14ac:dyDescent="0.25">
      <c r="A20" s="19" t="s">
        <v>11</v>
      </c>
      <c r="B20" s="20"/>
      <c r="C20" s="20"/>
      <c r="D20" s="21"/>
    </row>
    <row r="21" spans="1:11" ht="15" x14ac:dyDescent="0.25">
      <c r="A21" s="5" t="s">
        <v>12</v>
      </c>
      <c r="B21" s="6" t="s">
        <v>13</v>
      </c>
      <c r="C21" s="6" t="s">
        <v>6</v>
      </c>
      <c r="D21" s="18" t="s">
        <v>14</v>
      </c>
    </row>
    <row r="22" spans="1:11" ht="71.25" x14ac:dyDescent="0.2">
      <c r="A22" s="8" t="s">
        <v>15</v>
      </c>
      <c r="B22" s="9" t="s">
        <v>61</v>
      </c>
      <c r="C22" s="1" t="s">
        <v>54</v>
      </c>
      <c r="D22" s="10"/>
    </row>
    <row r="23" spans="1:11" ht="42.75" x14ac:dyDescent="0.2">
      <c r="A23" s="8" t="s">
        <v>18</v>
      </c>
      <c r="B23" s="9" t="s">
        <v>62</v>
      </c>
      <c r="C23" s="1" t="s">
        <v>19</v>
      </c>
      <c r="D23" s="10">
        <f>C13</f>
        <v>0</v>
      </c>
    </row>
    <row r="24" spans="1:11" ht="57" x14ac:dyDescent="0.2">
      <c r="A24" s="8" t="s">
        <v>20</v>
      </c>
      <c r="B24" s="9" t="s">
        <v>63</v>
      </c>
      <c r="C24" s="1" t="s">
        <v>54</v>
      </c>
      <c r="D24" s="10"/>
    </row>
    <row r="25" spans="1:11" ht="42.75" x14ac:dyDescent="0.2">
      <c r="A25" s="8" t="s">
        <v>64</v>
      </c>
      <c r="B25" s="9" t="s">
        <v>65</v>
      </c>
      <c r="C25" s="1" t="s">
        <v>19</v>
      </c>
      <c r="D25" s="10">
        <f>C12</f>
        <v>0</v>
      </c>
    </row>
    <row r="26" spans="1:11" ht="28.5" x14ac:dyDescent="0.2">
      <c r="A26" s="11" t="s">
        <v>66</v>
      </c>
      <c r="B26" s="12" t="s">
        <v>21</v>
      </c>
      <c r="C26" s="13" t="s">
        <v>22</v>
      </c>
      <c r="D26" s="14">
        <f>C16-C17</f>
        <v>0</v>
      </c>
    </row>
    <row r="27" spans="1:11" ht="139.15" customHeight="1" x14ac:dyDescent="0.2">
      <c r="A27" s="8" t="s">
        <v>67</v>
      </c>
      <c r="B27" s="9" t="s">
        <v>70</v>
      </c>
      <c r="C27" s="1" t="s">
        <v>17</v>
      </c>
      <c r="D27" s="10"/>
    </row>
    <row r="28" spans="1:11" ht="15.6" customHeight="1" x14ac:dyDescent="0.2">
      <c r="A28" s="8" t="s">
        <v>68</v>
      </c>
      <c r="B28" s="9" t="s">
        <v>16</v>
      </c>
      <c r="C28" s="1" t="s">
        <v>17</v>
      </c>
      <c r="D28" s="10"/>
    </row>
    <row r="29" spans="1:11" x14ac:dyDescent="0.2">
      <c r="A29" s="11"/>
      <c r="B29" s="12"/>
      <c r="C29" s="13"/>
      <c r="D29" s="14"/>
    </row>
    <row r="32" spans="1:11" ht="15" x14ac:dyDescent="0.25">
      <c r="A32" s="29" t="s">
        <v>43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4" x14ac:dyDescent="0.2">
      <c r="A33" s="28"/>
      <c r="B33" s="28"/>
      <c r="C33" s="28"/>
      <c r="D33" s="28"/>
    </row>
    <row r="34" spans="1:4" x14ac:dyDescent="0.2">
      <c r="A34" s="28"/>
      <c r="B34" s="28"/>
      <c r="C34" s="28"/>
      <c r="D34" s="28"/>
    </row>
    <row r="35" spans="1:4" x14ac:dyDescent="0.2">
      <c r="A35" s="28"/>
      <c r="B35" s="28"/>
      <c r="C35" s="28"/>
      <c r="D35" s="28"/>
    </row>
    <row r="36" spans="1:4" x14ac:dyDescent="0.2">
      <c r="A36" s="28"/>
      <c r="B36" s="28"/>
      <c r="C36" s="28"/>
      <c r="D36" s="28"/>
    </row>
    <row r="38" spans="1:4" ht="15" x14ac:dyDescent="0.25">
      <c r="A38" s="2" t="s">
        <v>39</v>
      </c>
    </row>
    <row r="40" spans="1:4" x14ac:dyDescent="0.2">
      <c r="A40" s="1" t="s">
        <v>38</v>
      </c>
    </row>
    <row r="44" spans="1:4" x14ac:dyDescent="0.2">
      <c r="A44" s="9"/>
    </row>
    <row r="46" spans="1:4" x14ac:dyDescent="0.2">
      <c r="A46" s="1" t="s">
        <v>41</v>
      </c>
    </row>
    <row r="47" spans="1:4" ht="15" x14ac:dyDescent="0.25">
      <c r="A47" s="25"/>
    </row>
    <row r="50" spans="1:1" x14ac:dyDescent="0.2">
      <c r="A50" s="1" t="s">
        <v>47</v>
      </c>
    </row>
  </sheetData>
  <sheetProtection algorithmName="SHA-512" hashValue="MapVIM0XNsln8Yd5XaJpokGwVmBAlhcjcV1Q9vlitU2LhK/RTNBXBO3XIfKMTyvP+fJpj0rWPTPNw+paiZNHNA==" saltValue="zSSCn9ynnUBusyeVgNn9dw==" spinCount="100000" sheet="1" objects="1" scenarios="1"/>
  <protectedRanges>
    <protectedRange sqref="B3 B3:C8 C12:C17 D12:D17 D22 D24 D27:D28 A33:XFD36 A40 A41:A45 A49:A50" name="Rozsah1"/>
  </protectedRanges>
  <mergeCells count="2">
    <mergeCell ref="A32:K32"/>
    <mergeCell ref="A33:D36"/>
  </mergeCells>
  <pageMargins left="0.75" right="0.75" top="1" bottom="1" header="0.5" footer="0.5"/>
  <pageSetup paperSize="9" scale="45" orientation="portrait" r:id="rId1"/>
  <headerFooter>
    <oddHeader>&amp;L&amp;G</oddHeader>
  </headerFooter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8B3E-D3A1-4664-8F07-D508C0F42162}">
  <dimension ref="A1:K40"/>
  <sheetViews>
    <sheetView view="pageLayout" zoomScaleNormal="100" workbookViewId="0">
      <selection activeCell="B2" sqref="B2"/>
    </sheetView>
  </sheetViews>
  <sheetFormatPr defaultColWidth="9.140625" defaultRowHeight="14.25" x14ac:dyDescent="0.2"/>
  <cols>
    <col min="1" max="1" width="70.85546875" style="1" customWidth="1"/>
    <col min="2" max="2" width="23.7109375" style="1" customWidth="1"/>
    <col min="3" max="3" width="13.85546875" style="1" customWidth="1"/>
    <col min="4" max="4" width="18.42578125" style="1" customWidth="1"/>
    <col min="5" max="16384" width="9.140625" style="1"/>
  </cols>
  <sheetData>
    <row r="1" spans="1:4" ht="15" x14ac:dyDescent="0.25">
      <c r="A1" s="3" t="s">
        <v>40</v>
      </c>
    </row>
    <row r="3" spans="1:4" ht="15" x14ac:dyDescent="0.25">
      <c r="A3" s="4" t="s">
        <v>0</v>
      </c>
      <c r="B3" s="15"/>
      <c r="C3" s="16"/>
    </row>
    <row r="4" spans="1:4" ht="15" x14ac:dyDescent="0.25">
      <c r="A4" s="17" t="s">
        <v>35</v>
      </c>
      <c r="B4" s="6"/>
      <c r="C4" s="18"/>
    </row>
    <row r="5" spans="1:4" x14ac:dyDescent="0.2">
      <c r="A5" s="8" t="s">
        <v>24</v>
      </c>
      <c r="C5" s="10"/>
    </row>
    <row r="6" spans="1:4" x14ac:dyDescent="0.2">
      <c r="A6" s="8" t="s">
        <v>33</v>
      </c>
      <c r="C6" s="10"/>
    </row>
    <row r="7" spans="1:4" x14ac:dyDescent="0.2">
      <c r="A7" s="8" t="s">
        <v>2</v>
      </c>
      <c r="C7" s="10"/>
    </row>
    <row r="8" spans="1:4" x14ac:dyDescent="0.2">
      <c r="A8" s="11" t="s">
        <v>3</v>
      </c>
      <c r="B8" s="13"/>
      <c r="C8" s="14"/>
    </row>
    <row r="10" spans="1:4" ht="15" x14ac:dyDescent="0.25">
      <c r="A10" s="19" t="s">
        <v>4</v>
      </c>
      <c r="B10" s="20"/>
      <c r="C10" s="20"/>
      <c r="D10" s="21"/>
    </row>
    <row r="11" spans="1:4" ht="15" x14ac:dyDescent="0.25">
      <c r="A11" s="5" t="s">
        <v>5</v>
      </c>
      <c r="B11" s="6" t="s">
        <v>6</v>
      </c>
      <c r="C11" s="6" t="s">
        <v>1</v>
      </c>
      <c r="D11" s="27" t="s">
        <v>44</v>
      </c>
    </row>
    <row r="12" spans="1:4" x14ac:dyDescent="0.2">
      <c r="A12" s="8" t="s">
        <v>71</v>
      </c>
      <c r="B12" s="1" t="s">
        <v>19</v>
      </c>
      <c r="D12" s="10" t="s">
        <v>46</v>
      </c>
    </row>
    <row r="13" spans="1:4" x14ac:dyDescent="0.2">
      <c r="A13" s="8" t="s">
        <v>36</v>
      </c>
      <c r="B13" s="1" t="s">
        <v>22</v>
      </c>
      <c r="D13" s="10" t="s">
        <v>45</v>
      </c>
    </row>
    <row r="14" spans="1:4" x14ac:dyDescent="0.2">
      <c r="A14" s="11" t="s">
        <v>37</v>
      </c>
      <c r="B14" s="13" t="s">
        <v>22</v>
      </c>
      <c r="C14" s="13"/>
      <c r="D14" s="14" t="s">
        <v>45</v>
      </c>
    </row>
    <row r="17" spans="1:11" ht="15" x14ac:dyDescent="0.25">
      <c r="A17" s="19" t="s">
        <v>11</v>
      </c>
      <c r="B17" s="20"/>
      <c r="C17" s="20"/>
      <c r="D17" s="21"/>
    </row>
    <row r="18" spans="1:11" ht="15" x14ac:dyDescent="0.25">
      <c r="A18" s="5" t="s">
        <v>12</v>
      </c>
      <c r="B18" s="6" t="s">
        <v>13</v>
      </c>
      <c r="C18" s="6" t="s">
        <v>6</v>
      </c>
      <c r="D18" s="18" t="s">
        <v>14</v>
      </c>
    </row>
    <row r="19" spans="1:11" ht="42.75" x14ac:dyDescent="0.2">
      <c r="A19" s="8" t="s">
        <v>72</v>
      </c>
      <c r="B19" s="9" t="s">
        <v>73</v>
      </c>
      <c r="C19" s="1" t="s">
        <v>54</v>
      </c>
      <c r="D19" s="10"/>
    </row>
    <row r="20" spans="1:11" x14ac:dyDescent="0.2">
      <c r="A20" s="8" t="s">
        <v>74</v>
      </c>
      <c r="B20" s="9" t="s">
        <v>75</v>
      </c>
      <c r="C20" s="1" t="s">
        <v>19</v>
      </c>
      <c r="D20" s="10">
        <f>C12</f>
        <v>0</v>
      </c>
    </row>
    <row r="21" spans="1:11" ht="28.5" x14ac:dyDescent="0.2">
      <c r="A21" s="11" t="s">
        <v>76</v>
      </c>
      <c r="B21" s="12" t="s">
        <v>21</v>
      </c>
      <c r="C21" s="13" t="s">
        <v>22</v>
      </c>
      <c r="D21" s="14">
        <f>C13-C14</f>
        <v>0</v>
      </c>
    </row>
    <row r="22" spans="1:11" ht="99.75" x14ac:dyDescent="0.2">
      <c r="A22" s="8" t="s">
        <v>67</v>
      </c>
      <c r="B22" s="9" t="s">
        <v>77</v>
      </c>
      <c r="C22" s="1" t="s">
        <v>17</v>
      </c>
      <c r="D22" s="10"/>
    </row>
    <row r="25" spans="1:11" ht="15" x14ac:dyDescent="0.25">
      <c r="A25" s="29" t="s">
        <v>43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">
      <c r="A26" s="28"/>
      <c r="B26" s="28"/>
      <c r="C26" s="28"/>
      <c r="D26" s="28"/>
    </row>
    <row r="27" spans="1:11" x14ac:dyDescent="0.2">
      <c r="A27" s="28"/>
      <c r="B27" s="28"/>
      <c r="C27" s="28"/>
      <c r="D27" s="28"/>
    </row>
    <row r="28" spans="1:11" x14ac:dyDescent="0.2">
      <c r="A28" s="28"/>
      <c r="B28" s="28"/>
      <c r="C28" s="28"/>
      <c r="D28" s="28"/>
    </row>
    <row r="29" spans="1:11" x14ac:dyDescent="0.2">
      <c r="A29" s="28"/>
      <c r="B29" s="28"/>
      <c r="C29" s="28"/>
      <c r="D29" s="28"/>
    </row>
    <row r="31" spans="1:11" ht="15" x14ac:dyDescent="0.25">
      <c r="A31" s="2" t="s">
        <v>39</v>
      </c>
    </row>
    <row r="33" spans="1:1" x14ac:dyDescent="0.2">
      <c r="A33" s="1" t="s">
        <v>38</v>
      </c>
    </row>
    <row r="37" spans="1:1" x14ac:dyDescent="0.2">
      <c r="A37" s="9"/>
    </row>
    <row r="40" spans="1:1" ht="15" x14ac:dyDescent="0.25">
      <c r="A40" s="25"/>
    </row>
  </sheetData>
  <sheetProtection algorithmName="SHA-512" hashValue="aECa5LmX481lmdrxJUuKkpJScznA62RX2FCbPxci6K7TdREfG+JAxxO+WLpdBw3LmFwM3F1DZiLmasAswo6PmA==" saltValue="ogWGCSg42DMIZMIyZOF1qQ==" spinCount="100000" sheet="1" objects="1" scenarios="1"/>
  <protectedRanges>
    <protectedRange sqref="B2 B3:C8 C12:C14 D12:D13 D14 D19 D22 A26:XFD29 A33 A34 A35 A36" name="Rozsah1"/>
  </protectedRanges>
  <mergeCells count="2">
    <mergeCell ref="A25:K25"/>
    <mergeCell ref="A26:D29"/>
  </mergeCells>
  <pageMargins left="0.75" right="0.75" top="1" bottom="1" header="0.5" footer="0.5"/>
  <pageSetup paperSize="9" scale="45" orientation="portrait" r:id="rId1"/>
  <headerFooter>
    <oddHeader>&amp;L&amp;G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výkaz Rozvody </vt:lpstr>
      <vt:lpstr>OZE-TEPLO</vt:lpstr>
      <vt:lpstr>OZE-KVET</vt:lpstr>
      <vt:lpstr>OZE-ELEKTRINA</vt:lpstr>
      <vt:lpstr>'výkaz Rozvody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Piaček Róbert</cp:lastModifiedBy>
  <cp:lastPrinted>2026-01-19T17:08:46Z</cp:lastPrinted>
  <dcterms:created xsi:type="dcterms:W3CDTF">2025-07-28T07:23:32Z</dcterms:created>
  <dcterms:modified xsi:type="dcterms:W3CDTF">2026-01-29T08:19:57Z</dcterms:modified>
</cp:coreProperties>
</file>