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Z:\MoF Metodika\Dokumenty na Sharepoint\Výzva4\"/>
    </mc:Choice>
  </mc:AlternateContent>
  <xr:revisionPtr revIDLastSave="0" documentId="8_{74CC54B0-C6EB-48AA-887D-4675CEEB3ABC}" xr6:coauthVersionLast="47" xr6:coauthVersionMax="47" xr10:uidLastSave="{00000000-0000-0000-0000-000000000000}"/>
  <bookViews>
    <workbookView xWindow="-120" yWindow="-120" windowWidth="29040" windowHeight="15720" activeTab="3" xr2:uid="{F872B1A6-A823-42A1-A258-8DAC2E89445F}"/>
  </bookViews>
  <sheets>
    <sheet name="Strana 1" sheetId="1" r:id="rId1"/>
    <sheet name="Strana 2" sheetId="6" r:id="rId2"/>
    <sheet name="Strana 3" sheetId="7" r:id="rId3"/>
    <sheet name="Strana 4" sheetId="8" r:id="rId4"/>
    <sheet name="Sumár za strany" sheetId="4" r:id="rId5"/>
    <sheet name="data" sheetId="5" state="hidden" r:id="rId6"/>
  </sheets>
  <definedNames>
    <definedName name="_ftn1" localSheetId="0">'Strana 1'!#REF!</definedName>
    <definedName name="_ftn1" localSheetId="1">'Strana 2'!#REF!</definedName>
    <definedName name="_ftn1" localSheetId="2">'Strana 3'!#REF!</definedName>
    <definedName name="_ftn1" localSheetId="3">'Strana 4'!#REF!</definedName>
    <definedName name="_ftn1" localSheetId="4">'Sumár za strany'!#REF!</definedName>
    <definedName name="_ftnref1" localSheetId="0">'Strana 1'!$E$12</definedName>
    <definedName name="_ftnref1" localSheetId="1">'Strana 2'!$E$8</definedName>
    <definedName name="_ftnref1" localSheetId="2">'Strana 3'!$E$8</definedName>
    <definedName name="_ftnref1" localSheetId="3">'Strana 4'!$E$8</definedName>
    <definedName name="_ftnref1" localSheetId="4">'Sumár za strany'!$E$7</definedName>
    <definedName name="_xlnm.Print_Area" localSheetId="0">'Strana 1'!$A$1:$H$60</definedName>
    <definedName name="_xlnm.Print_Area" localSheetId="1">'Strana 2'!$A$1:$H$57</definedName>
    <definedName name="_xlnm.Print_Area" localSheetId="2">'Strana 3'!$A$1:$H$57</definedName>
    <definedName name="_xlnm.Print_Area" localSheetId="3">'Strana 4'!$A$1:$H$57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4" l="1"/>
  <c r="E15" i="4"/>
  <c r="E16" i="4"/>
  <c r="F11" i="4"/>
  <c r="E14" i="1"/>
  <c r="G14" i="1" s="1"/>
  <c r="E10" i="6"/>
  <c r="E38" i="6"/>
  <c r="E18" i="6"/>
  <c r="G18" i="6" s="1"/>
  <c r="E24" i="8"/>
  <c r="E11" i="8"/>
  <c r="E12" i="8"/>
  <c r="E13" i="8"/>
  <c r="G13" i="8" s="1"/>
  <c r="E14" i="8"/>
  <c r="G14" i="8" s="1"/>
  <c r="E15" i="8"/>
  <c r="G15" i="8" s="1"/>
  <c r="E16" i="8"/>
  <c r="G16" i="8" s="1"/>
  <c r="E17" i="8"/>
  <c r="G17" i="8" s="1"/>
  <c r="E18" i="8"/>
  <c r="G18" i="8" s="1"/>
  <c r="E19" i="8"/>
  <c r="G19" i="8" s="1"/>
  <c r="E20" i="8"/>
  <c r="G20" i="8" s="1"/>
  <c r="E21" i="8"/>
  <c r="G21" i="8" s="1"/>
  <c r="E22" i="8"/>
  <c r="G22" i="8" s="1"/>
  <c r="E23" i="8"/>
  <c r="E25" i="8"/>
  <c r="G25" i="8" s="1"/>
  <c r="E26" i="8"/>
  <c r="G26" i="8" s="1"/>
  <c r="E27" i="8"/>
  <c r="G27" i="8" s="1"/>
  <c r="E28" i="8"/>
  <c r="G28" i="8" s="1"/>
  <c r="E29" i="8"/>
  <c r="G29" i="8" s="1"/>
  <c r="E30" i="8"/>
  <c r="G30" i="8" s="1"/>
  <c r="E31" i="8"/>
  <c r="G31" i="8" s="1"/>
  <c r="E32" i="8"/>
  <c r="G32" i="8" s="1"/>
  <c r="E33" i="8"/>
  <c r="G33" i="8" s="1"/>
  <c r="E34" i="8"/>
  <c r="G34" i="8" s="1"/>
  <c r="E35" i="8"/>
  <c r="G35" i="8" s="1"/>
  <c r="E36" i="8"/>
  <c r="E37" i="8"/>
  <c r="G37" i="8" s="1"/>
  <c r="E38" i="8"/>
  <c r="G38" i="8" s="1"/>
  <c r="E39" i="8"/>
  <c r="G39" i="8" s="1"/>
  <c r="E40" i="8"/>
  <c r="G40" i="8" s="1"/>
  <c r="E41" i="8"/>
  <c r="G41" i="8" s="1"/>
  <c r="E42" i="8"/>
  <c r="G42" i="8" s="1"/>
  <c r="E43" i="8"/>
  <c r="G43" i="8" s="1"/>
  <c r="E44" i="8"/>
  <c r="G44" i="8" s="1"/>
  <c r="E45" i="8"/>
  <c r="G45" i="8" s="1"/>
  <c r="E46" i="8"/>
  <c r="E47" i="8"/>
  <c r="E48" i="8"/>
  <c r="E49" i="8"/>
  <c r="E50" i="8"/>
  <c r="G50" i="8" s="1"/>
  <c r="E51" i="8"/>
  <c r="G51" i="8" s="1"/>
  <c r="E52" i="8"/>
  <c r="G52" i="8" s="1"/>
  <c r="E10" i="8"/>
  <c r="G10" i="8" s="1"/>
  <c r="E11" i="7"/>
  <c r="G11" i="7" s="1"/>
  <c r="E12" i="7"/>
  <c r="G12" i="7" s="1"/>
  <c r="E13" i="7"/>
  <c r="G13" i="7" s="1"/>
  <c r="E14" i="7"/>
  <c r="E15" i="7"/>
  <c r="E16" i="7"/>
  <c r="G16" i="7" s="1"/>
  <c r="E17" i="7"/>
  <c r="G17" i="7" s="1"/>
  <c r="E18" i="7"/>
  <c r="G18" i="7" s="1"/>
  <c r="E19" i="7"/>
  <c r="G19" i="7" s="1"/>
  <c r="E20" i="7"/>
  <c r="G20" i="7" s="1"/>
  <c r="E21" i="7"/>
  <c r="G21" i="7" s="1"/>
  <c r="E22" i="7"/>
  <c r="G22" i="7" s="1"/>
  <c r="E23" i="7"/>
  <c r="G23" i="7" s="1"/>
  <c r="E24" i="7"/>
  <c r="G24" i="7" s="1"/>
  <c r="E25" i="7"/>
  <c r="G25" i="7" s="1"/>
  <c r="E26" i="7"/>
  <c r="E27" i="7"/>
  <c r="E28" i="7"/>
  <c r="E29" i="7"/>
  <c r="E30" i="7"/>
  <c r="E31" i="7"/>
  <c r="G31" i="7" s="1"/>
  <c r="E32" i="7"/>
  <c r="G32" i="7" s="1"/>
  <c r="E33" i="7"/>
  <c r="G33" i="7" s="1"/>
  <c r="E34" i="7"/>
  <c r="G34" i="7" s="1"/>
  <c r="E35" i="7"/>
  <c r="G35" i="7" s="1"/>
  <c r="E36" i="7"/>
  <c r="G36" i="7" s="1"/>
  <c r="E37" i="7"/>
  <c r="G37" i="7" s="1"/>
  <c r="E38" i="7"/>
  <c r="E39" i="7"/>
  <c r="E40" i="7"/>
  <c r="G40" i="7" s="1"/>
  <c r="E41" i="7"/>
  <c r="G41" i="7" s="1"/>
  <c r="E42" i="7"/>
  <c r="G42" i="7" s="1"/>
  <c r="E43" i="7"/>
  <c r="G43" i="7" s="1"/>
  <c r="E44" i="7"/>
  <c r="G44" i="7" s="1"/>
  <c r="E45" i="7"/>
  <c r="G45" i="7" s="1"/>
  <c r="E46" i="7"/>
  <c r="G46" i="7" s="1"/>
  <c r="E47" i="7"/>
  <c r="G47" i="7" s="1"/>
  <c r="E48" i="7"/>
  <c r="G48" i="7" s="1"/>
  <c r="E49" i="7"/>
  <c r="G49" i="7" s="1"/>
  <c r="E50" i="7"/>
  <c r="E51" i="7"/>
  <c r="E52" i="7"/>
  <c r="G52" i="7" s="1"/>
  <c r="E10" i="7"/>
  <c r="E11" i="6"/>
  <c r="E12" i="6"/>
  <c r="E13" i="6"/>
  <c r="E14" i="6"/>
  <c r="G14" i="6" s="1"/>
  <c r="E15" i="6"/>
  <c r="G15" i="6" s="1"/>
  <c r="E16" i="6"/>
  <c r="G16" i="6" s="1"/>
  <c r="E17" i="6"/>
  <c r="G17" i="6" s="1"/>
  <c r="E19" i="6"/>
  <c r="G19" i="6" s="1"/>
  <c r="E20" i="6"/>
  <c r="G20" i="6" s="1"/>
  <c r="E21" i="6"/>
  <c r="G21" i="6" s="1"/>
  <c r="E22" i="6"/>
  <c r="G22" i="6" s="1"/>
  <c r="E23" i="6"/>
  <c r="E24" i="6"/>
  <c r="E25" i="6"/>
  <c r="G25" i="6" s="1"/>
  <c r="E26" i="6"/>
  <c r="G26" i="6" s="1"/>
  <c r="E27" i="6"/>
  <c r="G27" i="6" s="1"/>
  <c r="E28" i="6"/>
  <c r="G28" i="6" s="1"/>
  <c r="E29" i="6"/>
  <c r="G29" i="6" s="1"/>
  <c r="E30" i="6"/>
  <c r="G30" i="6" s="1"/>
  <c r="E31" i="6"/>
  <c r="G31" i="6" s="1"/>
  <c r="E32" i="6"/>
  <c r="E33" i="6"/>
  <c r="G33" i="6" s="1"/>
  <c r="E34" i="6"/>
  <c r="G34" i="6" s="1"/>
  <c r="E35" i="6"/>
  <c r="G35" i="6" s="1"/>
  <c r="E36" i="6"/>
  <c r="G36" i="6" s="1"/>
  <c r="E37" i="6"/>
  <c r="G37" i="6" s="1"/>
  <c r="G38" i="6"/>
  <c r="E39" i="6"/>
  <c r="G39" i="6" s="1"/>
  <c r="E40" i="6"/>
  <c r="G40" i="6" s="1"/>
  <c r="E41" i="6"/>
  <c r="G41" i="6" s="1"/>
  <c r="E42" i="6"/>
  <c r="G42" i="6" s="1"/>
  <c r="E43" i="6"/>
  <c r="G43" i="6" s="1"/>
  <c r="E44" i="6"/>
  <c r="G44" i="6" s="1"/>
  <c r="E45" i="6"/>
  <c r="G45" i="6" s="1"/>
  <c r="E46" i="6"/>
  <c r="G46" i="6" s="1"/>
  <c r="E47" i="6"/>
  <c r="G47" i="6" s="1"/>
  <c r="E48" i="6"/>
  <c r="G48" i="6" s="1"/>
  <c r="E49" i="6"/>
  <c r="G49" i="6" s="1"/>
  <c r="E50" i="6"/>
  <c r="G50" i="6" s="1"/>
  <c r="E51" i="6"/>
  <c r="G51" i="6" s="1"/>
  <c r="E52" i="6"/>
  <c r="G52" i="6" s="1"/>
  <c r="G10" i="6"/>
  <c r="E15" i="1"/>
  <c r="G15" i="1" s="1"/>
  <c r="E16" i="1"/>
  <c r="G16" i="1" s="1"/>
  <c r="E17" i="1"/>
  <c r="G17" i="1" s="1"/>
  <c r="E18" i="1"/>
  <c r="G18" i="1" s="1"/>
  <c r="E19" i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E32" i="1"/>
  <c r="G32" i="1" s="1"/>
  <c r="E33" i="1"/>
  <c r="G33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D53" i="8"/>
  <c r="D11" i="4" s="1"/>
  <c r="C53" i="8"/>
  <c r="C11" i="4" s="1"/>
  <c r="G49" i="8"/>
  <c r="G48" i="8"/>
  <c r="G47" i="8"/>
  <c r="G46" i="8"/>
  <c r="G36" i="8"/>
  <c r="G24" i="8"/>
  <c r="G23" i="8"/>
  <c r="G12" i="8"/>
  <c r="G11" i="8"/>
  <c r="D53" i="7"/>
  <c r="D10" i="4" s="1"/>
  <c r="C53" i="7"/>
  <c r="C10" i="4" s="1"/>
  <c r="G51" i="7"/>
  <c r="G50" i="7"/>
  <c r="G39" i="7"/>
  <c r="G38" i="7"/>
  <c r="G30" i="7"/>
  <c r="G29" i="7"/>
  <c r="G28" i="7"/>
  <c r="G27" i="7"/>
  <c r="G26" i="7"/>
  <c r="G15" i="7"/>
  <c r="G14" i="7"/>
  <c r="G32" i="6"/>
  <c r="D53" i="6"/>
  <c r="D9" i="4" s="1"/>
  <c r="C53" i="6"/>
  <c r="C9" i="4" s="1"/>
  <c r="G24" i="6"/>
  <c r="G23" i="6"/>
  <c r="G13" i="6"/>
  <c r="G12" i="6"/>
  <c r="C41" i="1"/>
  <c r="C8" i="4" s="1"/>
  <c r="G31" i="1"/>
  <c r="G19" i="1"/>
  <c r="D41" i="1"/>
  <c r="D8" i="4" s="1"/>
  <c r="D12" i="4" l="1"/>
  <c r="E53" i="7"/>
  <c r="E10" i="4" s="1"/>
  <c r="C12" i="4"/>
  <c r="G53" i="8"/>
  <c r="E53" i="8"/>
  <c r="G10" i="7"/>
  <c r="G53" i="7" s="1"/>
  <c r="F10" i="4" s="1"/>
  <c r="E53" i="6"/>
  <c r="G11" i="6"/>
  <c r="G53" i="6" s="1"/>
  <c r="F9" i="4" s="1"/>
  <c r="E41" i="1"/>
  <c r="E48" i="1" s="1"/>
  <c r="G41" i="1"/>
  <c r="E50" i="1" s="1"/>
  <c r="E11" i="4" l="1"/>
  <c r="E9" i="4"/>
  <c r="F8" i="4"/>
  <c r="F12" i="4" s="1"/>
  <c r="E8" i="4"/>
  <c r="E49" i="1"/>
  <c r="E12" i="4" l="1"/>
  <c r="E1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11" authorId="0" shapeId="0" xr:uid="{4B414589-3592-4870-8CC7-F97A07DB6C0A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A1DF748E-8672-4D9E-B0B2-04CDC2D21547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395BEEBA-0AE4-49D4-9F03-EB991647DB4A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Oršula Milan</author>
  </authors>
  <commentList>
    <comment ref="E7" authorId="0" shapeId="0" xr:uid="{40172DA4-03B3-4CB8-9CDC-B052E4E4F92E}">
      <text>
        <r>
          <rPr>
            <sz val="9"/>
            <color indexed="81"/>
            <rFont val="Segoe UI"/>
            <family val="2"/>
            <charset val="238"/>
          </rPr>
          <t xml:space="preserve">
V zmysle zmluvy o poskytnutí podpory Environmentálneho fondu formou dotácie vpíšte do červenej bunky hodnotu, ktorá predstavuje percento  spolufinancovania</t>
        </r>
      </text>
    </comment>
  </commentList>
</comments>
</file>

<file path=xl/sharedStrings.xml><?xml version="1.0" encoding="utf-8"?>
<sst xmlns="http://schemas.openxmlformats.org/spreadsheetml/2006/main" count="81" uniqueCount="35">
  <si>
    <t>Záverečný odpočet čerpania Príjemcu MoF</t>
  </si>
  <si>
    <t>Číslo účtovného dokladu/ faktúry</t>
  </si>
  <si>
    <t>Úhrada z Environmentálneho fondu</t>
  </si>
  <si>
    <t>Dátum uhradenia</t>
  </si>
  <si>
    <t>Funkcia:</t>
  </si>
  <si>
    <t xml:space="preserve">Miesto: </t>
  </si>
  <si>
    <t>Dátum:</t>
  </si>
  <si>
    <t xml:space="preserve">Podpis: </t>
  </si>
  <si>
    <t>Podpísaný záverečný odpočet čerpania Príjemcu MoF je potrebné doručiť v neprepisovateľnej podobe v PDF formáte a v prepisovateľnej podobe v ms excel pre potreby kontroly. Doručenie sa vykoná elektronicky na zodpovedného projektového manažéra.</t>
  </si>
  <si>
    <t>x</t>
  </si>
  <si>
    <t>z vlastných zdrojov v celkovej sume v EUR:</t>
  </si>
  <si>
    <t>z dotácie Environmentálneho fondu v celkovej sume v EUR:</t>
  </si>
  <si>
    <t>Výška nedočerpania v celkovej sume v EUR:</t>
  </si>
  <si>
    <t>Titul, meno, priezvisko  (štatutárny zástupca/ splnomocnená osoba):</t>
  </si>
  <si>
    <t>Spolu:</t>
  </si>
  <si>
    <t>Strana 1</t>
  </si>
  <si>
    <t>Strana 2</t>
  </si>
  <si>
    <t>Strana 3</t>
  </si>
  <si>
    <t>Podiel príjemcu v zmysle Zmluvy</t>
  </si>
  <si>
    <t>Číslo Zmluvy o poskytnutí podpory z Environmentálneho fondu formou dotácie z prostriedkov Modernizačného fondu:</t>
  </si>
  <si>
    <t>Názov projektu:</t>
  </si>
  <si>
    <t>Kód projektu:</t>
  </si>
  <si>
    <t>Čestne vyhlasujem, že finančné prostriedky boli použité na úhradu vyššie uvedených účtovných dokladov/faktúr od vybraného dodávateľa.</t>
  </si>
  <si>
    <t>Vyberte zo zaznamu</t>
  </si>
  <si>
    <t>Strana 4</t>
  </si>
  <si>
    <t>Príjemca / IČO:</t>
  </si>
  <si>
    <t>Typ projektu (Aktivity):</t>
  </si>
  <si>
    <t>Požadovaná výška Dotácie v EUR (zo Zmluvy):</t>
  </si>
  <si>
    <t>Typ Aktivity:</t>
  </si>
  <si>
    <r>
      <t xml:space="preserve">Suma účtovného dokladu/faktúry 
</t>
    </r>
    <r>
      <rPr>
        <b/>
        <sz val="10"/>
        <color rgb="FFFF0000"/>
        <rFont val="Arial"/>
        <family val="2"/>
        <charset val="238"/>
      </rPr>
      <t>Neoprávnené náklady</t>
    </r>
  </si>
  <si>
    <r>
      <t xml:space="preserve">Suma účtovného dokladu/faktúry 
</t>
    </r>
    <r>
      <rPr>
        <b/>
        <sz val="10"/>
        <color rgb="FFFF0000"/>
        <rFont val="Arial"/>
        <family val="2"/>
        <charset val="238"/>
      </rPr>
      <t>Oprávnené náklady</t>
    </r>
  </si>
  <si>
    <t>F1 - F2</t>
  </si>
  <si>
    <t>F1</t>
  </si>
  <si>
    <t>Typ projektu Aktivity:</t>
  </si>
  <si>
    <t>Potvrdzujem že všetky informácie obsiahnuté v tomto dokumente, v jeho prílohách a ďalších relevantných dokumentoch sú pravdivé.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</si>
</sst>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B]_-;\-* #,##0.00\ [$€-41B]_-;_-* &quot;-&quot;??\ [$€-41B]_-;_-@_-"/>
  </numFmts>
  <fonts count="13" x14ac:knownFonts="1">
    <font>
      <sz val="11"/>
      <color theme="1"/>
      <name val="Aptos Narrow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Protection="1"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vertical="center" wrapText="1"/>
      <protection locked="0" hidden="1"/>
    </xf>
    <xf numFmtId="0" fontId="2" fillId="0" borderId="1" xfId="0" applyFont="1" applyBorder="1" applyAlignment="1" applyProtection="1">
      <alignment vertical="center" wrapText="1"/>
      <protection locked="0" hidden="1"/>
    </xf>
    <xf numFmtId="14" fontId="9" fillId="0" borderId="1" xfId="0" applyNumberFormat="1" applyFont="1" applyBorder="1" applyAlignment="1" applyProtection="1">
      <alignment horizontal="right" vertical="center" wrapText="1"/>
      <protection locked="0" hidden="1"/>
    </xf>
    <xf numFmtId="0" fontId="2" fillId="0" borderId="1" xfId="0" applyFont="1" applyBorder="1" applyAlignment="1" applyProtection="1">
      <alignment horizontal="center" vertical="center" wrapText="1"/>
      <protection locked="0" hidden="1"/>
    </xf>
    <xf numFmtId="0" fontId="9" fillId="0" borderId="0" xfId="0" applyFont="1" applyProtection="1">
      <protection locked="0" hidden="1"/>
    </xf>
    <xf numFmtId="164" fontId="9" fillId="0" borderId="1" xfId="1" applyNumberFormat="1" applyFont="1" applyBorder="1" applyAlignment="1" applyProtection="1">
      <alignment horizontal="right" vertical="center" wrapText="1"/>
      <protection locked="0" hidden="1"/>
    </xf>
    <xf numFmtId="164" fontId="2" fillId="0" borderId="1" xfId="1" applyNumberFormat="1" applyFont="1" applyBorder="1" applyAlignment="1" applyProtection="1">
      <alignment horizontal="right" vertical="center" wrapText="1"/>
      <protection hidden="1"/>
    </xf>
    <xf numFmtId="44" fontId="2" fillId="0" borderId="1" xfId="1" applyFont="1" applyBorder="1" applyAlignment="1" applyProtection="1">
      <alignment horizontal="right" vertical="center" wrapText="1"/>
      <protection hidden="1"/>
    </xf>
    <xf numFmtId="44" fontId="9" fillId="0" borderId="1" xfId="1" applyFont="1" applyBorder="1" applyAlignment="1" applyProtection="1">
      <alignment horizontal="right" vertical="center" wrapText="1"/>
      <protection hidden="1"/>
    </xf>
    <xf numFmtId="9" fontId="10" fillId="3" borderId="1" xfId="2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8" fillId="2" borderId="1" xfId="0" applyFont="1" applyFill="1" applyBorder="1" applyAlignment="1" applyProtection="1">
      <alignment vertical="center" wrapText="1"/>
      <protection hidden="1"/>
    </xf>
    <xf numFmtId="164" fontId="9" fillId="0" borderId="1" xfId="1" applyNumberFormat="1" applyFont="1" applyBorder="1" applyAlignment="1" applyProtection="1">
      <alignment horizontal="right" vertical="center" wrapText="1"/>
      <protection hidden="1"/>
    </xf>
    <xf numFmtId="44" fontId="9" fillId="0" borderId="1" xfId="1" applyFont="1" applyBorder="1" applyAlignment="1" applyProtection="1">
      <alignment horizontal="right" vertical="center" wrapText="1"/>
      <protection locked="0"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12" xfId="0" applyFont="1" applyBorder="1" applyAlignment="1" applyProtection="1">
      <alignment vertical="center" wrapText="1"/>
      <protection locked="0" hidden="1"/>
    </xf>
    <xf numFmtId="0" fontId="2" fillId="0" borderId="12" xfId="0" applyFont="1" applyBorder="1" applyAlignment="1" applyProtection="1">
      <alignment horizontal="right" vertical="center" wrapText="1"/>
      <protection locked="0" hidden="1"/>
    </xf>
    <xf numFmtId="0" fontId="2" fillId="0" borderId="12" xfId="0" applyFont="1" applyBorder="1" applyAlignment="1" applyProtection="1">
      <alignment horizontal="center" vertical="center" wrapText="1"/>
      <protection locked="0" hidden="1"/>
    </xf>
    <xf numFmtId="44" fontId="8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164" fontId="2" fillId="0" borderId="0" xfId="1" applyNumberFormat="1" applyFont="1" applyFill="1" applyBorder="1" applyAlignment="1" applyProtection="1">
      <alignment horizontal="right" vertical="center" wrapText="1"/>
      <protection hidden="1"/>
    </xf>
    <xf numFmtId="44" fontId="2" fillId="0" borderId="0" xfId="1" applyFont="1" applyFill="1" applyBorder="1" applyAlignment="1" applyProtection="1">
      <alignment horizontal="right" vertical="center" wrapText="1"/>
      <protection hidden="1"/>
    </xf>
    <xf numFmtId="44" fontId="2" fillId="0" borderId="0" xfId="1" applyFont="1" applyFill="1" applyBorder="1" applyAlignment="1" applyProtection="1">
      <alignment horizontal="center" vertical="center" wrapText="1"/>
      <protection hidden="1"/>
    </xf>
    <xf numFmtId="44" fontId="8" fillId="0" borderId="2" xfId="1" applyFont="1" applyFill="1" applyBorder="1" applyAlignment="1" applyProtection="1">
      <alignment vertical="center" wrapText="1"/>
      <protection hidden="1"/>
    </xf>
    <xf numFmtId="44" fontId="8" fillId="0" borderId="3" xfId="1" applyFont="1" applyFill="1" applyBorder="1" applyAlignment="1" applyProtection="1">
      <alignment vertical="center" wrapText="1"/>
      <protection hidden="1"/>
    </xf>
    <xf numFmtId="44" fontId="8" fillId="0" borderId="4" xfId="1" applyFont="1" applyFill="1" applyBorder="1" applyAlignment="1" applyProtection="1">
      <alignment horizontal="right" vertical="center" wrapText="1"/>
      <protection hidden="1"/>
    </xf>
    <xf numFmtId="44" fontId="8" fillId="0" borderId="1" xfId="0" applyNumberFormat="1" applyFont="1" applyBorder="1" applyAlignment="1" applyProtection="1">
      <alignment horizontal="right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locked="0"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 applyProtection="1">
      <alignment horizontal="left" vertical="center" wrapText="1"/>
      <protection locked="0" hidden="1"/>
    </xf>
    <xf numFmtId="0" fontId="9" fillId="0" borderId="1" xfId="0" applyFont="1" applyBorder="1" applyAlignment="1" applyProtection="1">
      <alignment horizontal="center" vertical="center"/>
      <protection locked="0" hidden="1"/>
    </xf>
    <xf numFmtId="14" fontId="9" fillId="0" borderId="1" xfId="0" applyNumberFormat="1" applyFont="1" applyBorder="1" applyAlignment="1" applyProtection="1">
      <alignment horizontal="center" vertical="center"/>
      <protection locked="0" hidden="1"/>
    </xf>
    <xf numFmtId="44" fontId="2" fillId="0" borderId="1" xfId="1" applyFont="1" applyBorder="1" applyAlignment="1" applyProtection="1">
      <alignment horizontal="right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locked="0" hidden="1"/>
    </xf>
    <xf numFmtId="0" fontId="4" fillId="0" borderId="3" xfId="0" applyFont="1" applyBorder="1" applyAlignment="1" applyProtection="1">
      <alignment horizontal="center" vertical="center" wrapText="1"/>
      <protection locked="0" hidden="1"/>
    </xf>
    <xf numFmtId="0" fontId="4" fillId="0" borderId="4" xfId="0" applyFont="1" applyBorder="1" applyAlignment="1" applyProtection="1">
      <alignment horizontal="center" vertical="center" wrapText="1"/>
      <protection locked="0" hidden="1"/>
    </xf>
    <xf numFmtId="0" fontId="3" fillId="0" borderId="2" xfId="0" applyFont="1" applyBorder="1" applyAlignment="1" applyProtection="1">
      <alignment horizontal="center" vertical="center" wrapText="1"/>
      <protection locked="0" hidden="1"/>
    </xf>
    <xf numFmtId="0" fontId="3" fillId="0" borderId="3" xfId="0" applyFont="1" applyBorder="1" applyAlignment="1" applyProtection="1">
      <alignment horizontal="center" vertical="center" wrapText="1"/>
      <protection locked="0" hidden="1"/>
    </xf>
    <xf numFmtId="0" fontId="3" fillId="0" borderId="4" xfId="0" applyFont="1" applyBorder="1" applyAlignment="1" applyProtection="1">
      <alignment horizontal="center"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44" fontId="8" fillId="0" borderId="2" xfId="1" applyFont="1" applyFill="1" applyBorder="1" applyAlignment="1" applyProtection="1">
      <alignment horizontal="center" vertical="center" wrapText="1"/>
      <protection locked="0" hidden="1"/>
    </xf>
    <xf numFmtId="44" fontId="8" fillId="0" borderId="3" xfId="1" applyFont="1" applyFill="1" applyBorder="1" applyAlignment="1" applyProtection="1">
      <alignment horizontal="center" vertical="center" wrapText="1"/>
      <protection locked="0" hidden="1"/>
    </xf>
    <xf numFmtId="44" fontId="8" fillId="0" borderId="4" xfId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4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locked="0" hidden="1"/>
    </xf>
    <xf numFmtId="0" fontId="2" fillId="0" borderId="3" xfId="0" applyFont="1" applyBorder="1" applyAlignment="1" applyProtection="1">
      <alignment horizontal="center" vertical="center" wrapText="1"/>
      <protection locked="0" hidden="1"/>
    </xf>
    <xf numFmtId="0" fontId="2" fillId="0" borderId="4" xfId="0" applyFont="1" applyBorder="1" applyAlignment="1" applyProtection="1">
      <alignment horizontal="center" vertical="center" wrapText="1"/>
      <protection locked="0" hidden="1"/>
    </xf>
    <xf numFmtId="164" fontId="2" fillId="0" borderId="2" xfId="1" applyNumberFormat="1" applyFont="1" applyBorder="1" applyAlignment="1" applyProtection="1">
      <alignment horizontal="center" vertical="center" wrapText="1"/>
      <protection hidden="1"/>
    </xf>
    <xf numFmtId="164" fontId="2" fillId="0" borderId="4" xfId="1" applyNumberFormat="1" applyFont="1" applyBorder="1" applyAlignment="1" applyProtection="1">
      <alignment horizontal="center" vertical="center" wrapText="1"/>
      <protection hidden="1"/>
    </xf>
    <xf numFmtId="44" fontId="2" fillId="0" borderId="2" xfId="1" applyFont="1" applyBorder="1" applyAlignment="1" applyProtection="1">
      <alignment horizontal="center" vertical="center" wrapText="1"/>
      <protection hidden="1"/>
    </xf>
    <xf numFmtId="44" fontId="2" fillId="0" borderId="4" xfId="1" applyFont="1" applyBorder="1" applyAlignment="1" applyProtection="1">
      <alignment horizontal="center" vertical="center" wrapText="1"/>
      <protection hidden="1"/>
    </xf>
    <xf numFmtId="44" fontId="2" fillId="0" borderId="1" xfId="0" applyNumberFormat="1" applyFont="1" applyBorder="1" applyAlignment="1" applyProtection="1">
      <alignment horizontal="right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10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10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9DF87DB-DF81-3898-8E68-5B859461685D}"/>
            </a:ext>
          </a:extLst>
        </xdr:cNvPr>
        <xdr:cNvSpPr txBox="1"/>
      </xdr:nvSpPr>
      <xdr:spPr>
        <a:xfrm>
          <a:off x="4505739" y="2600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2780</xdr:colOff>
      <xdr:row>6</xdr:row>
      <xdr:rowOff>323022</xdr:rowOff>
    </xdr:from>
    <xdr:ext cx="216278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367B444-BC59-49D7-8982-F64BB00FFA1C}"/>
            </a:ext>
          </a:extLst>
        </xdr:cNvPr>
        <xdr:cNvSpPr txBox="1"/>
      </xdr:nvSpPr>
      <xdr:spPr>
        <a:xfrm>
          <a:off x="5214316" y="1425201"/>
          <a:ext cx="2162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k-SK" sz="1100"/>
            <a:t>j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6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12A4D7A-150E-485E-BE45-E61AFDE612B7}"/>
            </a:ext>
          </a:extLst>
        </xdr:cNvPr>
        <xdr:cNvSpPr txBox="1"/>
      </xdr:nvSpPr>
      <xdr:spPr>
        <a:xfrm>
          <a:off x="5242891" y="14279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6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52FA7FC2-B8CF-4D53-9C86-C8832B19C223}"/>
            </a:ext>
          </a:extLst>
        </xdr:cNvPr>
        <xdr:cNvSpPr txBox="1"/>
      </xdr:nvSpPr>
      <xdr:spPr>
        <a:xfrm>
          <a:off x="5242891" y="14279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1242391</xdr:colOff>
      <xdr:row>5</xdr:row>
      <xdr:rowOff>323022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44BCA3C-6CA7-47B8-98A0-8F9D43B7ED4B}"/>
            </a:ext>
          </a:extLst>
        </xdr:cNvPr>
        <xdr:cNvSpPr txBox="1"/>
      </xdr:nvSpPr>
      <xdr:spPr>
        <a:xfrm>
          <a:off x="4899991" y="2799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6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8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6B61-6852-4607-8D4E-B35ACD517709}">
  <sheetPr codeName="Hárok1"/>
  <dimension ref="A1:Q62"/>
  <sheetViews>
    <sheetView view="pageLayout" zoomScale="70" zoomScaleNormal="100" zoomScalePageLayoutView="70" workbookViewId="0">
      <selection activeCell="H5" sqref="H5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7.7109375" style="1" customWidth="1"/>
    <col min="6" max="6" width="10.85546875" style="1" customWidth="1"/>
    <col min="7" max="7" width="21.710937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54" t="s">
        <v>0</v>
      </c>
      <c r="B2" s="54"/>
      <c r="C2" s="54"/>
      <c r="D2" s="54"/>
      <c r="E2" s="54"/>
      <c r="F2" s="54"/>
      <c r="G2" s="54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ht="24.75" customHeight="1" x14ac:dyDescent="0.2">
      <c r="B5" s="58" t="s">
        <v>25</v>
      </c>
      <c r="C5" s="59"/>
      <c r="D5" s="60"/>
      <c r="E5" s="61"/>
      <c r="F5" s="62"/>
      <c r="G5" s="63"/>
      <c r="H5" s="3"/>
    </row>
    <row r="6" spans="1:17" ht="65.25" customHeight="1" x14ac:dyDescent="0.2">
      <c r="B6" s="58" t="s">
        <v>19</v>
      </c>
      <c r="C6" s="59"/>
      <c r="D6" s="60"/>
      <c r="E6" s="43"/>
      <c r="F6" s="44"/>
      <c r="G6" s="45"/>
      <c r="H6" s="3"/>
    </row>
    <row r="7" spans="1:17" ht="52.5" customHeight="1" x14ac:dyDescent="0.2">
      <c r="B7" s="58" t="s">
        <v>20</v>
      </c>
      <c r="C7" s="59"/>
      <c r="D7" s="60"/>
      <c r="E7" s="43"/>
      <c r="F7" s="44"/>
      <c r="G7" s="45"/>
      <c r="H7" s="3"/>
    </row>
    <row r="8" spans="1:17" ht="15" x14ac:dyDescent="0.2">
      <c r="B8" s="50" t="s">
        <v>21</v>
      </c>
      <c r="C8" s="50"/>
      <c r="D8" s="50"/>
      <c r="E8" s="43"/>
      <c r="F8" s="44"/>
      <c r="G8" s="45"/>
      <c r="H8" s="3"/>
    </row>
    <row r="9" spans="1:17" x14ac:dyDescent="0.2">
      <c r="B9" s="50" t="s">
        <v>28</v>
      </c>
      <c r="C9" s="50"/>
      <c r="D9" s="50"/>
      <c r="E9" s="46" t="s">
        <v>23</v>
      </c>
      <c r="F9" s="47"/>
      <c r="G9" s="48"/>
      <c r="H9" s="3"/>
    </row>
    <row r="11" spans="1:17" ht="53.25" customHeight="1" x14ac:dyDescent="0.2">
      <c r="B11" s="49" t="s">
        <v>1</v>
      </c>
      <c r="C11" s="49" t="s">
        <v>29</v>
      </c>
      <c r="D11" s="49" t="s">
        <v>30</v>
      </c>
      <c r="E11" s="49" t="s">
        <v>18</v>
      </c>
      <c r="F11" s="49" t="s">
        <v>3</v>
      </c>
      <c r="G11" s="55" t="s">
        <v>2</v>
      </c>
    </row>
    <row r="12" spans="1:17" ht="14.25" customHeight="1" x14ac:dyDescent="0.2">
      <c r="B12" s="49"/>
      <c r="C12" s="49"/>
      <c r="D12" s="49"/>
      <c r="E12" s="49"/>
      <c r="F12" s="49"/>
      <c r="G12" s="56"/>
    </row>
    <row r="13" spans="1:17" x14ac:dyDescent="0.2">
      <c r="B13" s="49"/>
      <c r="C13" s="49"/>
      <c r="D13" s="49"/>
      <c r="E13" s="12">
        <v>0</v>
      </c>
      <c r="F13" s="49"/>
      <c r="G13" s="57"/>
    </row>
    <row r="14" spans="1:17" x14ac:dyDescent="0.2">
      <c r="B14" s="4"/>
      <c r="C14" s="16">
        <v>0</v>
      </c>
      <c r="D14" s="8">
        <v>0</v>
      </c>
      <c r="E14" s="8">
        <f>D14*E13</f>
        <v>0</v>
      </c>
      <c r="F14" s="5"/>
      <c r="G14" s="8">
        <f>ROUND(D14-E14,2)</f>
        <v>0</v>
      </c>
    </row>
    <row r="15" spans="1:17" x14ac:dyDescent="0.2">
      <c r="B15" s="4"/>
      <c r="C15" s="16">
        <v>0</v>
      </c>
      <c r="D15" s="8">
        <v>0</v>
      </c>
      <c r="E15" s="8">
        <f t="shared" ref="E15:E40" si="0">ROUND(D15*$E$13,2)</f>
        <v>0</v>
      </c>
      <c r="F15" s="5"/>
      <c r="G15" s="8">
        <f t="shared" ref="G15:G40" si="1">ROUND(D15-E15,2)</f>
        <v>0</v>
      </c>
    </row>
    <row r="16" spans="1:17" x14ac:dyDescent="0.2">
      <c r="B16" s="4"/>
      <c r="C16" s="16">
        <v>0</v>
      </c>
      <c r="D16" s="8">
        <v>0</v>
      </c>
      <c r="E16" s="8">
        <f t="shared" si="0"/>
        <v>0</v>
      </c>
      <c r="F16" s="5"/>
      <c r="G16" s="8">
        <f t="shared" si="1"/>
        <v>0</v>
      </c>
    </row>
    <row r="17" spans="2:7" x14ac:dyDescent="0.2">
      <c r="B17" s="4"/>
      <c r="C17" s="16">
        <v>0</v>
      </c>
      <c r="D17" s="8">
        <v>0</v>
      </c>
      <c r="E17" s="8">
        <f t="shared" si="0"/>
        <v>0</v>
      </c>
      <c r="F17" s="5"/>
      <c r="G17" s="8">
        <f t="shared" si="1"/>
        <v>0</v>
      </c>
    </row>
    <row r="18" spans="2:7" x14ac:dyDescent="0.2">
      <c r="B18" s="4"/>
      <c r="C18" s="16">
        <v>0</v>
      </c>
      <c r="D18" s="8">
        <v>0</v>
      </c>
      <c r="E18" s="8">
        <f t="shared" si="0"/>
        <v>0</v>
      </c>
      <c r="F18" s="5"/>
      <c r="G18" s="8">
        <f t="shared" si="1"/>
        <v>0</v>
      </c>
    </row>
    <row r="19" spans="2:7" x14ac:dyDescent="0.2">
      <c r="B19" s="4"/>
      <c r="C19" s="16">
        <v>0</v>
      </c>
      <c r="D19" s="8">
        <v>0</v>
      </c>
      <c r="E19" s="8">
        <f t="shared" si="0"/>
        <v>0</v>
      </c>
      <c r="F19" s="5"/>
      <c r="G19" s="8">
        <f t="shared" si="1"/>
        <v>0</v>
      </c>
    </row>
    <row r="20" spans="2:7" x14ac:dyDescent="0.2">
      <c r="B20" s="4"/>
      <c r="C20" s="16">
        <v>0</v>
      </c>
      <c r="D20" s="8">
        <v>0</v>
      </c>
      <c r="E20" s="8">
        <f t="shared" si="0"/>
        <v>0</v>
      </c>
      <c r="F20" s="5"/>
      <c r="G20" s="8">
        <f t="shared" si="1"/>
        <v>0</v>
      </c>
    </row>
    <row r="21" spans="2:7" x14ac:dyDescent="0.2">
      <c r="B21" s="4"/>
      <c r="C21" s="16">
        <v>0</v>
      </c>
      <c r="D21" s="8">
        <v>0</v>
      </c>
      <c r="E21" s="8">
        <f t="shared" si="0"/>
        <v>0</v>
      </c>
      <c r="F21" s="5"/>
      <c r="G21" s="8">
        <f t="shared" si="1"/>
        <v>0</v>
      </c>
    </row>
    <row r="22" spans="2:7" x14ac:dyDescent="0.2">
      <c r="B22" s="4"/>
      <c r="C22" s="16">
        <v>0</v>
      </c>
      <c r="D22" s="8">
        <v>0</v>
      </c>
      <c r="E22" s="8">
        <f t="shared" si="0"/>
        <v>0</v>
      </c>
      <c r="F22" s="5"/>
      <c r="G22" s="8">
        <f t="shared" si="1"/>
        <v>0</v>
      </c>
    </row>
    <row r="23" spans="2:7" x14ac:dyDescent="0.2">
      <c r="B23" s="4"/>
      <c r="C23" s="16">
        <v>0</v>
      </c>
      <c r="D23" s="8">
        <v>0</v>
      </c>
      <c r="E23" s="8">
        <f t="shared" si="0"/>
        <v>0</v>
      </c>
      <c r="F23" s="5"/>
      <c r="G23" s="8">
        <f t="shared" si="1"/>
        <v>0</v>
      </c>
    </row>
    <row r="24" spans="2:7" x14ac:dyDescent="0.2">
      <c r="B24" s="4"/>
      <c r="C24" s="16">
        <v>0</v>
      </c>
      <c r="D24" s="8">
        <v>0</v>
      </c>
      <c r="E24" s="8">
        <f t="shared" si="0"/>
        <v>0</v>
      </c>
      <c r="F24" s="5"/>
      <c r="G24" s="8">
        <f t="shared" si="1"/>
        <v>0</v>
      </c>
    </row>
    <row r="25" spans="2:7" x14ac:dyDescent="0.2">
      <c r="B25" s="4"/>
      <c r="C25" s="16">
        <v>0</v>
      </c>
      <c r="D25" s="8">
        <v>0</v>
      </c>
      <c r="E25" s="8">
        <f t="shared" si="0"/>
        <v>0</v>
      </c>
      <c r="F25" s="5"/>
      <c r="G25" s="8">
        <f t="shared" si="1"/>
        <v>0</v>
      </c>
    </row>
    <row r="26" spans="2:7" x14ac:dyDescent="0.2">
      <c r="B26" s="4"/>
      <c r="C26" s="16">
        <v>0</v>
      </c>
      <c r="D26" s="8">
        <v>0</v>
      </c>
      <c r="E26" s="8">
        <f t="shared" si="0"/>
        <v>0</v>
      </c>
      <c r="F26" s="5"/>
      <c r="G26" s="8">
        <f t="shared" si="1"/>
        <v>0</v>
      </c>
    </row>
    <row r="27" spans="2:7" x14ac:dyDescent="0.2">
      <c r="B27" s="4"/>
      <c r="C27" s="16">
        <v>0</v>
      </c>
      <c r="D27" s="8">
        <v>0</v>
      </c>
      <c r="E27" s="8">
        <f t="shared" si="0"/>
        <v>0</v>
      </c>
      <c r="F27" s="5"/>
      <c r="G27" s="8">
        <f t="shared" si="1"/>
        <v>0</v>
      </c>
    </row>
    <row r="28" spans="2:7" x14ac:dyDescent="0.2">
      <c r="B28" s="4"/>
      <c r="C28" s="16">
        <v>0</v>
      </c>
      <c r="D28" s="8">
        <v>0</v>
      </c>
      <c r="E28" s="8">
        <f t="shared" si="0"/>
        <v>0</v>
      </c>
      <c r="F28" s="5"/>
      <c r="G28" s="8">
        <f t="shared" si="1"/>
        <v>0</v>
      </c>
    </row>
    <row r="29" spans="2:7" x14ac:dyDescent="0.2">
      <c r="B29" s="4"/>
      <c r="C29" s="16">
        <v>0</v>
      </c>
      <c r="D29" s="8">
        <v>0</v>
      </c>
      <c r="E29" s="8">
        <f t="shared" si="0"/>
        <v>0</v>
      </c>
      <c r="F29" s="5"/>
      <c r="G29" s="8">
        <f t="shared" si="1"/>
        <v>0</v>
      </c>
    </row>
    <row r="30" spans="2:7" x14ac:dyDescent="0.2">
      <c r="B30" s="4"/>
      <c r="C30" s="16">
        <v>0</v>
      </c>
      <c r="D30" s="8">
        <v>0</v>
      </c>
      <c r="E30" s="8">
        <f t="shared" si="0"/>
        <v>0</v>
      </c>
      <c r="F30" s="5"/>
      <c r="G30" s="8">
        <f t="shared" ref="G30:G36" si="2">ROUND(D30-E30,2)</f>
        <v>0</v>
      </c>
    </row>
    <row r="31" spans="2:7" x14ac:dyDescent="0.2">
      <c r="B31" s="4"/>
      <c r="C31" s="16">
        <v>0</v>
      </c>
      <c r="D31" s="8">
        <v>0</v>
      </c>
      <c r="E31" s="8">
        <f t="shared" si="0"/>
        <v>0</v>
      </c>
      <c r="F31" s="5"/>
      <c r="G31" s="8">
        <f t="shared" si="2"/>
        <v>0</v>
      </c>
    </row>
    <row r="32" spans="2:7" x14ac:dyDescent="0.2">
      <c r="B32" s="4"/>
      <c r="C32" s="16">
        <v>0</v>
      </c>
      <c r="D32" s="8">
        <v>0</v>
      </c>
      <c r="E32" s="8">
        <f t="shared" si="0"/>
        <v>0</v>
      </c>
      <c r="F32" s="5"/>
      <c r="G32" s="8">
        <f t="shared" si="2"/>
        <v>0</v>
      </c>
    </row>
    <row r="33" spans="2:7" x14ac:dyDescent="0.2">
      <c r="B33" s="4"/>
      <c r="C33" s="16">
        <v>0</v>
      </c>
      <c r="D33" s="8">
        <v>0</v>
      </c>
      <c r="E33" s="8">
        <f t="shared" si="0"/>
        <v>0</v>
      </c>
      <c r="F33" s="5"/>
      <c r="G33" s="8">
        <f t="shared" si="2"/>
        <v>0</v>
      </c>
    </row>
    <row r="34" spans="2:7" x14ac:dyDescent="0.2">
      <c r="B34" s="4"/>
      <c r="C34" s="16">
        <v>0</v>
      </c>
      <c r="D34" s="8">
        <v>0</v>
      </c>
      <c r="E34" s="8">
        <f t="shared" si="0"/>
        <v>0</v>
      </c>
      <c r="F34" s="5"/>
      <c r="G34" s="8">
        <f t="shared" si="2"/>
        <v>0</v>
      </c>
    </row>
    <row r="35" spans="2:7" x14ac:dyDescent="0.2">
      <c r="B35" s="4"/>
      <c r="C35" s="16">
        <v>0</v>
      </c>
      <c r="D35" s="8">
        <v>0</v>
      </c>
      <c r="E35" s="8">
        <f t="shared" si="0"/>
        <v>0</v>
      </c>
      <c r="F35" s="5"/>
      <c r="G35" s="8">
        <f t="shared" si="2"/>
        <v>0</v>
      </c>
    </row>
    <row r="36" spans="2:7" x14ac:dyDescent="0.2">
      <c r="B36" s="4"/>
      <c r="C36" s="16">
        <v>0</v>
      </c>
      <c r="D36" s="8">
        <v>0</v>
      </c>
      <c r="E36" s="8">
        <f t="shared" si="0"/>
        <v>0</v>
      </c>
      <c r="F36" s="5"/>
      <c r="G36" s="8">
        <f t="shared" si="2"/>
        <v>0</v>
      </c>
    </row>
    <row r="37" spans="2:7" x14ac:dyDescent="0.2">
      <c r="B37" s="4"/>
      <c r="C37" s="16">
        <v>0</v>
      </c>
      <c r="D37" s="8">
        <v>0</v>
      </c>
      <c r="E37" s="8">
        <f t="shared" si="0"/>
        <v>0</v>
      </c>
      <c r="F37" s="5"/>
      <c r="G37" s="8">
        <f t="shared" si="1"/>
        <v>0</v>
      </c>
    </row>
    <row r="38" spans="2:7" x14ac:dyDescent="0.2">
      <c r="B38" s="4"/>
      <c r="C38" s="16">
        <v>0</v>
      </c>
      <c r="D38" s="8">
        <v>0</v>
      </c>
      <c r="E38" s="8">
        <f t="shared" si="0"/>
        <v>0</v>
      </c>
      <c r="F38" s="5"/>
      <c r="G38" s="8">
        <f t="shared" si="1"/>
        <v>0</v>
      </c>
    </row>
    <row r="39" spans="2:7" x14ac:dyDescent="0.2">
      <c r="B39" s="4"/>
      <c r="C39" s="16">
        <v>0</v>
      </c>
      <c r="D39" s="8">
        <v>0</v>
      </c>
      <c r="E39" s="8">
        <f t="shared" si="0"/>
        <v>0</v>
      </c>
      <c r="F39" s="5"/>
      <c r="G39" s="8">
        <f t="shared" si="1"/>
        <v>0</v>
      </c>
    </row>
    <row r="40" spans="2:7" x14ac:dyDescent="0.2">
      <c r="B40" s="4"/>
      <c r="C40" s="16">
        <v>0</v>
      </c>
      <c r="D40" s="8">
        <v>0</v>
      </c>
      <c r="E40" s="8">
        <f t="shared" si="0"/>
        <v>0</v>
      </c>
      <c r="F40" s="5"/>
      <c r="G40" s="8">
        <f t="shared" si="1"/>
        <v>0</v>
      </c>
    </row>
    <row r="41" spans="2:7" x14ac:dyDescent="0.2">
      <c r="B41" s="14" t="s">
        <v>14</v>
      </c>
      <c r="C41" s="9">
        <f>SUM(C14:C40)</f>
        <v>0</v>
      </c>
      <c r="D41" s="9">
        <f>SUM(D14:D40)</f>
        <v>0</v>
      </c>
      <c r="E41" s="10">
        <f>SUM(E14:E40)</f>
        <v>0</v>
      </c>
      <c r="F41" s="6" t="s">
        <v>9</v>
      </c>
      <c r="G41" s="10">
        <f>SUM(G14:G40)</f>
        <v>0</v>
      </c>
    </row>
    <row r="42" spans="2:7" x14ac:dyDescent="0.2">
      <c r="B42" s="18"/>
      <c r="C42" s="18"/>
      <c r="D42" s="19"/>
      <c r="E42" s="19"/>
      <c r="F42" s="20"/>
      <c r="G42" s="19"/>
    </row>
    <row r="43" spans="2:7" ht="27.75" customHeight="1" x14ac:dyDescent="0.2">
      <c r="B43" s="37" t="s">
        <v>22</v>
      </c>
      <c r="C43" s="37"/>
      <c r="D43" s="37"/>
      <c r="E43" s="37"/>
      <c r="F43" s="37"/>
      <c r="G43" s="37"/>
    </row>
    <row r="44" spans="2:7" ht="13.5" customHeight="1" x14ac:dyDescent="0.2">
      <c r="B44" s="36"/>
      <c r="C44" s="36"/>
      <c r="D44" s="36"/>
      <c r="E44" s="36"/>
      <c r="F44" s="36"/>
      <c r="G44" s="36"/>
    </row>
    <row r="45" spans="2:7" ht="27.75" customHeight="1" x14ac:dyDescent="0.2">
      <c r="B45" s="37" t="s">
        <v>34</v>
      </c>
      <c r="C45" s="37"/>
      <c r="D45" s="37"/>
      <c r="E45" s="37"/>
      <c r="F45" s="37"/>
      <c r="G45" s="37"/>
    </row>
    <row r="46" spans="2:7" x14ac:dyDescent="0.2">
      <c r="B46" s="30"/>
      <c r="C46" s="30"/>
      <c r="D46" s="30"/>
      <c r="E46" s="30"/>
      <c r="F46" s="30"/>
      <c r="G46" s="30"/>
    </row>
    <row r="47" spans="2:7" x14ac:dyDescent="0.2">
      <c r="B47" s="38" t="s">
        <v>27</v>
      </c>
      <c r="C47" s="38"/>
      <c r="D47" s="38"/>
      <c r="E47" s="51"/>
      <c r="F47" s="52"/>
      <c r="G47" s="53"/>
    </row>
    <row r="48" spans="2:7" ht="27.75" customHeight="1" x14ac:dyDescent="0.2">
      <c r="B48" s="38" t="s">
        <v>10</v>
      </c>
      <c r="C48" s="38"/>
      <c r="D48" s="38"/>
      <c r="E48" s="42">
        <f>ROUND(C41+E41,2)</f>
        <v>0</v>
      </c>
      <c r="F48" s="42"/>
      <c r="G48" s="42"/>
    </row>
    <row r="49" spans="2:7" ht="30" customHeight="1" x14ac:dyDescent="0.2">
      <c r="B49" s="38" t="s">
        <v>11</v>
      </c>
      <c r="C49" s="38"/>
      <c r="D49" s="38"/>
      <c r="E49" s="42">
        <f>G41</f>
        <v>0</v>
      </c>
      <c r="F49" s="42"/>
      <c r="G49" s="42"/>
    </row>
    <row r="50" spans="2:7" ht="24" customHeight="1" x14ac:dyDescent="0.2">
      <c r="B50" s="38" t="s">
        <v>12</v>
      </c>
      <c r="C50" s="38"/>
      <c r="D50" s="38"/>
      <c r="E50" s="42">
        <f>E47-G41</f>
        <v>0</v>
      </c>
      <c r="F50" s="42"/>
      <c r="G50" s="42"/>
    </row>
    <row r="51" spans="2:7" x14ac:dyDescent="0.2">
      <c r="B51" s="7"/>
      <c r="C51" s="7"/>
      <c r="D51" s="7"/>
      <c r="E51" s="7"/>
      <c r="F51" s="7"/>
      <c r="G51" s="7"/>
    </row>
    <row r="52" spans="2:7" ht="49.5" customHeight="1" x14ac:dyDescent="0.2">
      <c r="B52" s="38" t="s">
        <v>13</v>
      </c>
      <c r="C52" s="38"/>
      <c r="D52" s="38"/>
      <c r="E52" s="40"/>
      <c r="F52" s="40"/>
      <c r="G52" s="40"/>
    </row>
    <row r="53" spans="2:7" ht="21" customHeight="1" x14ac:dyDescent="0.2">
      <c r="B53" s="39" t="s">
        <v>4</v>
      </c>
      <c r="C53" s="39"/>
      <c r="D53" s="39"/>
      <c r="E53" s="40"/>
      <c r="F53" s="40"/>
      <c r="G53" s="40"/>
    </row>
    <row r="54" spans="2:7" ht="21.75" customHeight="1" x14ac:dyDescent="0.2">
      <c r="B54" s="39" t="s">
        <v>5</v>
      </c>
      <c r="C54" s="39"/>
      <c r="D54" s="39"/>
      <c r="E54" s="40"/>
      <c r="F54" s="40"/>
      <c r="G54" s="40"/>
    </row>
    <row r="55" spans="2:7" ht="15.75" customHeight="1" x14ac:dyDescent="0.2">
      <c r="B55" s="39" t="s">
        <v>6</v>
      </c>
      <c r="C55" s="39"/>
      <c r="D55" s="39"/>
      <c r="E55" s="41"/>
      <c r="F55" s="40"/>
      <c r="G55" s="40"/>
    </row>
    <row r="56" spans="2:7" ht="69" hidden="1" customHeight="1" x14ac:dyDescent="0.2">
      <c r="B56" s="39"/>
      <c r="C56" s="39"/>
      <c r="D56" s="39"/>
      <c r="E56" s="40"/>
      <c r="F56" s="40"/>
      <c r="G56" s="40"/>
    </row>
    <row r="57" spans="2:7" ht="43.5" customHeight="1" x14ac:dyDescent="0.2">
      <c r="B57" s="38" t="s">
        <v>7</v>
      </c>
      <c r="C57" s="38"/>
      <c r="D57" s="38"/>
      <c r="E57" s="40"/>
      <c r="F57" s="40"/>
      <c r="G57" s="40"/>
    </row>
    <row r="58" spans="2:7" x14ac:dyDescent="0.2">
      <c r="B58" s="7"/>
      <c r="C58" s="7"/>
      <c r="D58" s="7"/>
      <c r="E58" s="7"/>
      <c r="F58" s="7"/>
      <c r="G58" s="7"/>
    </row>
    <row r="59" spans="2:7" x14ac:dyDescent="0.2">
      <c r="B59" s="7"/>
      <c r="C59" s="7"/>
      <c r="D59" s="7"/>
      <c r="E59" s="7"/>
      <c r="F59" s="7"/>
      <c r="G59" s="7"/>
    </row>
    <row r="60" spans="2:7" ht="57.75" customHeight="1" x14ac:dyDescent="0.2">
      <c r="B60" s="37" t="s">
        <v>8</v>
      </c>
      <c r="C60" s="37"/>
      <c r="D60" s="37"/>
      <c r="E60" s="37"/>
      <c r="F60" s="37"/>
      <c r="G60" s="37"/>
    </row>
    <row r="61" spans="2:7" x14ac:dyDescent="0.2">
      <c r="B61" s="7"/>
      <c r="C61" s="7"/>
      <c r="D61" s="7"/>
      <c r="E61" s="7"/>
      <c r="F61" s="7"/>
      <c r="G61" s="7"/>
    </row>
    <row r="62" spans="2:7" x14ac:dyDescent="0.2">
      <c r="B62" s="7"/>
      <c r="C62" s="7"/>
      <c r="D62" s="7"/>
      <c r="E62" s="7"/>
      <c r="F62" s="7"/>
      <c r="G62" s="7"/>
    </row>
  </sheetData>
  <sheetProtection algorithmName="SHA-512" hashValue="g+sKM31I9TlB8LscoSlugXvuZIbNK2WIJJNl48pVXp0Zzy0Ii5zKsReVMM+nBUnMzphkXVhq5WfwZ83ISR0hxw==" saltValue="OO2s4psFML+lIGkDZWz+Dw==" spinCount="100000" sheet="1" formatCells="0" formatColumns="0" formatRows="0" insertRows="0"/>
  <mergeCells count="40">
    <mergeCell ref="E49:G49"/>
    <mergeCell ref="B49:D49"/>
    <mergeCell ref="A2:G2"/>
    <mergeCell ref="G11:G13"/>
    <mergeCell ref="B8:D8"/>
    <mergeCell ref="F11:F13"/>
    <mergeCell ref="B11:B13"/>
    <mergeCell ref="C11:C13"/>
    <mergeCell ref="B6:D6"/>
    <mergeCell ref="B7:D7"/>
    <mergeCell ref="B5:D5"/>
    <mergeCell ref="E5:G5"/>
    <mergeCell ref="E6:G6"/>
    <mergeCell ref="E7:G7"/>
    <mergeCell ref="E48:G48"/>
    <mergeCell ref="B48:D48"/>
    <mergeCell ref="B47:D47"/>
    <mergeCell ref="E8:G8"/>
    <mergeCell ref="E9:G9"/>
    <mergeCell ref="D11:D13"/>
    <mergeCell ref="E11:E12"/>
    <mergeCell ref="B9:D9"/>
    <mergeCell ref="B43:G43"/>
    <mergeCell ref="B45:G45"/>
    <mergeCell ref="E47:G47"/>
    <mergeCell ref="B60:G60"/>
    <mergeCell ref="B50:D50"/>
    <mergeCell ref="B55:D55"/>
    <mergeCell ref="B56:D56"/>
    <mergeCell ref="B57:D57"/>
    <mergeCell ref="E52:G52"/>
    <mergeCell ref="E53:G53"/>
    <mergeCell ref="E54:G54"/>
    <mergeCell ref="E55:G55"/>
    <mergeCell ref="E56:G56"/>
    <mergeCell ref="E57:G57"/>
    <mergeCell ref="B52:D52"/>
    <mergeCell ref="B53:D53"/>
    <mergeCell ref="B54:D54"/>
    <mergeCell ref="E50:G50"/>
  </mergeCells>
  <pageMargins left="0.7" right="0.7" top="0.75" bottom="0.75" header="0.3" footer="0.3"/>
  <pageSetup paperSize="9" scale="75" orientation="portrait" r:id="rId1"/>
  <headerFooter alignWithMargins="0">
    <oddHeader>&amp;L&amp;G&amp;C&amp;G&amp;R&amp;K000000
F286-1_24.03.2026</oddHeader>
    <oddFooter>&amp;RStrana 1</oddFooter>
  </headerFooter>
  <rowBreaks count="1" manualBreakCount="1">
    <brk id="51" max="7" man="1"/>
  </rowBreaks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23C68BB-E76A-4C38-865F-67AF5D94D867}">
          <x14:formula1>
            <xm:f>data!$A$1:$A$3</xm:f>
          </x14:formula1>
          <xm:sqref>E9:G9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7DA9-FDB7-452B-A3DA-AAB8492A3FE6}">
  <dimension ref="A1:P57"/>
  <sheetViews>
    <sheetView view="pageLayout" zoomScale="70" zoomScaleNormal="100" zoomScaleSheetLayoutView="70" zoomScalePageLayoutView="70" workbookViewId="0">
      <selection activeCell="F13" sqref="F13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6.85546875" style="1" customWidth="1"/>
    <col min="6" max="6" width="10.85546875" style="1" customWidth="1"/>
    <col min="7" max="7" width="22.7109375" style="1" customWidth="1"/>
    <col min="8" max="275" width="9.140625" style="1" customWidth="1"/>
    <col min="276" max="276" width="102" style="1" customWidth="1"/>
    <col min="277" max="2436" width="9.140625" style="1" customWidth="1"/>
    <col min="2437" max="16384" width="9.140625" style="1"/>
  </cols>
  <sheetData>
    <row r="1" spans="1:16" ht="20.25" customHeight="1" x14ac:dyDescent="0.2"/>
    <row r="2" spans="1:16" ht="21" customHeight="1" x14ac:dyDescent="0.2">
      <c r="A2" s="54" t="s">
        <v>0</v>
      </c>
      <c r="B2" s="54"/>
      <c r="C2" s="54"/>
      <c r="D2" s="54"/>
      <c r="E2" s="54"/>
      <c r="F2" s="54"/>
      <c r="G2" s="54"/>
      <c r="H2" s="13"/>
      <c r="I2" s="2"/>
      <c r="J2" s="2"/>
      <c r="K2" s="2"/>
      <c r="L2" s="2"/>
      <c r="M2" s="2"/>
      <c r="N2" s="2"/>
      <c r="O2" s="2"/>
      <c r="P2" s="2"/>
    </row>
    <row r="3" spans="1:16" ht="3" customHeight="1" x14ac:dyDescent="0.2"/>
    <row r="5" spans="1:16" x14ac:dyDescent="0.2">
      <c r="B5" s="50" t="s">
        <v>33</v>
      </c>
      <c r="C5" s="50"/>
      <c r="D5" s="50"/>
      <c r="E5" s="46" t="s">
        <v>23</v>
      </c>
      <c r="F5" s="47"/>
      <c r="G5" s="48"/>
      <c r="H5" s="3"/>
    </row>
    <row r="7" spans="1:16" ht="53.25" customHeight="1" x14ac:dyDescent="0.2">
      <c r="B7" s="49" t="s">
        <v>1</v>
      </c>
      <c r="C7" s="49" t="s">
        <v>29</v>
      </c>
      <c r="D7" s="49" t="s">
        <v>30</v>
      </c>
      <c r="E7" s="49" t="s">
        <v>18</v>
      </c>
      <c r="F7" s="49" t="s">
        <v>3</v>
      </c>
      <c r="G7" s="55" t="s">
        <v>2</v>
      </c>
    </row>
    <row r="8" spans="1:16" ht="14.25" customHeight="1" x14ac:dyDescent="0.2">
      <c r="B8" s="49"/>
      <c r="C8" s="49"/>
      <c r="D8" s="49"/>
      <c r="E8" s="49"/>
      <c r="F8" s="49"/>
      <c r="G8" s="56"/>
    </row>
    <row r="9" spans="1:16" x14ac:dyDescent="0.2">
      <c r="B9" s="49"/>
      <c r="C9" s="49"/>
      <c r="D9" s="49"/>
      <c r="E9" s="12">
        <v>0</v>
      </c>
      <c r="F9" s="49"/>
      <c r="G9" s="57"/>
    </row>
    <row r="10" spans="1:16" x14ac:dyDescent="0.2">
      <c r="B10" s="4"/>
      <c r="C10" s="16">
        <v>0</v>
      </c>
      <c r="D10" s="8">
        <v>0</v>
      </c>
      <c r="E10" s="8">
        <f>ROUND(D10*$E$9,2)</f>
        <v>0</v>
      </c>
      <c r="F10" s="5"/>
      <c r="G10" s="8">
        <f>ROUND(D10-E10,2)</f>
        <v>0</v>
      </c>
    </row>
    <row r="11" spans="1:16" x14ac:dyDescent="0.2">
      <c r="B11" s="4"/>
      <c r="C11" s="16">
        <v>0</v>
      </c>
      <c r="D11" s="8">
        <v>0</v>
      </c>
      <c r="E11" s="8">
        <f t="shared" ref="E11:E52" si="0">ROUND(D11*$E$9,2)</f>
        <v>0</v>
      </c>
      <c r="F11" s="5"/>
      <c r="G11" s="8">
        <f t="shared" ref="G11:G52" si="1">ROUND(D11-E11,2)</f>
        <v>0</v>
      </c>
    </row>
    <row r="12" spans="1:16" x14ac:dyDescent="0.2">
      <c r="B12" s="4"/>
      <c r="C12" s="16">
        <v>0</v>
      </c>
      <c r="D12" s="8">
        <v>0</v>
      </c>
      <c r="E12" s="8">
        <f t="shared" si="0"/>
        <v>0</v>
      </c>
      <c r="F12" s="5"/>
      <c r="G12" s="8">
        <f t="shared" si="1"/>
        <v>0</v>
      </c>
    </row>
    <row r="13" spans="1:16" x14ac:dyDescent="0.2">
      <c r="B13" s="4"/>
      <c r="C13" s="16">
        <v>0</v>
      </c>
      <c r="D13" s="8">
        <v>0</v>
      </c>
      <c r="E13" s="8">
        <f t="shared" si="0"/>
        <v>0</v>
      </c>
      <c r="F13" s="5"/>
      <c r="G13" s="8">
        <f t="shared" si="1"/>
        <v>0</v>
      </c>
    </row>
    <row r="14" spans="1:16" x14ac:dyDescent="0.2">
      <c r="B14" s="4"/>
      <c r="C14" s="16">
        <v>0</v>
      </c>
      <c r="D14" s="8">
        <v>0</v>
      </c>
      <c r="E14" s="8">
        <f t="shared" si="0"/>
        <v>0</v>
      </c>
      <c r="F14" s="5"/>
      <c r="G14" s="8">
        <f t="shared" si="1"/>
        <v>0</v>
      </c>
    </row>
    <row r="15" spans="1:16" x14ac:dyDescent="0.2">
      <c r="B15" s="4"/>
      <c r="C15" s="16">
        <v>0</v>
      </c>
      <c r="D15" s="8">
        <v>0</v>
      </c>
      <c r="E15" s="8">
        <f t="shared" si="0"/>
        <v>0</v>
      </c>
      <c r="F15" s="5"/>
      <c r="G15" s="8">
        <f t="shared" si="1"/>
        <v>0</v>
      </c>
    </row>
    <row r="16" spans="1:16" x14ac:dyDescent="0.2">
      <c r="B16" s="4"/>
      <c r="C16" s="16">
        <v>0</v>
      </c>
      <c r="D16" s="8">
        <v>0</v>
      </c>
      <c r="E16" s="8">
        <f t="shared" si="0"/>
        <v>0</v>
      </c>
      <c r="F16" s="5"/>
      <c r="G16" s="8">
        <f t="shared" si="1"/>
        <v>0</v>
      </c>
    </row>
    <row r="17" spans="2:7" x14ac:dyDescent="0.2">
      <c r="B17" s="4"/>
      <c r="C17" s="16">
        <v>0</v>
      </c>
      <c r="D17" s="8">
        <v>0</v>
      </c>
      <c r="E17" s="8">
        <f t="shared" si="0"/>
        <v>0</v>
      </c>
      <c r="F17" s="5"/>
      <c r="G17" s="8">
        <f t="shared" si="1"/>
        <v>0</v>
      </c>
    </row>
    <row r="18" spans="2:7" x14ac:dyDescent="0.2">
      <c r="B18" s="4"/>
      <c r="C18" s="16">
        <v>0</v>
      </c>
      <c r="D18" s="8">
        <v>0</v>
      </c>
      <c r="E18" s="8">
        <f t="shared" si="0"/>
        <v>0</v>
      </c>
      <c r="F18" s="5"/>
      <c r="G18" s="8">
        <f t="shared" si="1"/>
        <v>0</v>
      </c>
    </row>
    <row r="19" spans="2:7" x14ac:dyDescent="0.2">
      <c r="B19" s="4"/>
      <c r="C19" s="16">
        <v>0</v>
      </c>
      <c r="D19" s="8">
        <v>0</v>
      </c>
      <c r="E19" s="8">
        <f t="shared" si="0"/>
        <v>0</v>
      </c>
      <c r="F19" s="5"/>
      <c r="G19" s="8">
        <f t="shared" si="1"/>
        <v>0</v>
      </c>
    </row>
    <row r="20" spans="2:7" x14ac:dyDescent="0.2">
      <c r="B20" s="4"/>
      <c r="C20" s="16">
        <v>0</v>
      </c>
      <c r="D20" s="8">
        <v>0</v>
      </c>
      <c r="E20" s="8">
        <f t="shared" si="0"/>
        <v>0</v>
      </c>
      <c r="F20" s="5"/>
      <c r="G20" s="8">
        <f t="shared" si="1"/>
        <v>0</v>
      </c>
    </row>
    <row r="21" spans="2:7" x14ac:dyDescent="0.2">
      <c r="B21" s="4"/>
      <c r="C21" s="16">
        <v>0</v>
      </c>
      <c r="D21" s="8">
        <v>0</v>
      </c>
      <c r="E21" s="8">
        <f t="shared" si="0"/>
        <v>0</v>
      </c>
      <c r="F21" s="5"/>
      <c r="G21" s="8">
        <f t="shared" si="1"/>
        <v>0</v>
      </c>
    </row>
    <row r="22" spans="2:7" x14ac:dyDescent="0.2">
      <c r="B22" s="4"/>
      <c r="C22" s="16">
        <v>0</v>
      </c>
      <c r="D22" s="8">
        <v>0</v>
      </c>
      <c r="E22" s="8">
        <f t="shared" si="0"/>
        <v>0</v>
      </c>
      <c r="F22" s="5"/>
      <c r="G22" s="8">
        <f t="shared" si="1"/>
        <v>0</v>
      </c>
    </row>
    <row r="23" spans="2:7" x14ac:dyDescent="0.2">
      <c r="B23" s="4"/>
      <c r="C23" s="16">
        <v>0</v>
      </c>
      <c r="D23" s="8">
        <v>0</v>
      </c>
      <c r="E23" s="8">
        <f t="shared" si="0"/>
        <v>0</v>
      </c>
      <c r="F23" s="5"/>
      <c r="G23" s="8">
        <f t="shared" si="1"/>
        <v>0</v>
      </c>
    </row>
    <row r="24" spans="2:7" x14ac:dyDescent="0.2">
      <c r="B24" s="4"/>
      <c r="C24" s="16">
        <v>0</v>
      </c>
      <c r="D24" s="8">
        <v>0</v>
      </c>
      <c r="E24" s="8">
        <f t="shared" si="0"/>
        <v>0</v>
      </c>
      <c r="F24" s="5"/>
      <c r="G24" s="8">
        <f t="shared" si="1"/>
        <v>0</v>
      </c>
    </row>
    <row r="25" spans="2:7" x14ac:dyDescent="0.2">
      <c r="B25" s="4"/>
      <c r="C25" s="16">
        <v>0</v>
      </c>
      <c r="D25" s="8">
        <v>0</v>
      </c>
      <c r="E25" s="8">
        <f t="shared" si="0"/>
        <v>0</v>
      </c>
      <c r="F25" s="5"/>
      <c r="G25" s="8">
        <f t="shared" si="1"/>
        <v>0</v>
      </c>
    </row>
    <row r="26" spans="2:7" x14ac:dyDescent="0.2">
      <c r="B26" s="4"/>
      <c r="C26" s="16">
        <v>0</v>
      </c>
      <c r="D26" s="8">
        <v>0</v>
      </c>
      <c r="E26" s="8">
        <f t="shared" si="0"/>
        <v>0</v>
      </c>
      <c r="F26" s="5"/>
      <c r="G26" s="8">
        <f t="shared" si="1"/>
        <v>0</v>
      </c>
    </row>
    <row r="27" spans="2:7" x14ac:dyDescent="0.2">
      <c r="B27" s="4"/>
      <c r="C27" s="16">
        <v>0</v>
      </c>
      <c r="D27" s="8">
        <v>0</v>
      </c>
      <c r="E27" s="8">
        <f t="shared" si="0"/>
        <v>0</v>
      </c>
      <c r="F27" s="5"/>
      <c r="G27" s="8">
        <f t="shared" si="1"/>
        <v>0</v>
      </c>
    </row>
    <row r="28" spans="2:7" x14ac:dyDescent="0.2">
      <c r="B28" s="4"/>
      <c r="C28" s="16">
        <v>0</v>
      </c>
      <c r="D28" s="8">
        <v>0</v>
      </c>
      <c r="E28" s="8">
        <f t="shared" si="0"/>
        <v>0</v>
      </c>
      <c r="F28" s="5"/>
      <c r="G28" s="8">
        <f t="shared" ref="G28:G43" si="2">ROUND(D28-E28,2)</f>
        <v>0</v>
      </c>
    </row>
    <row r="29" spans="2:7" x14ac:dyDescent="0.2">
      <c r="B29" s="4"/>
      <c r="C29" s="16">
        <v>0</v>
      </c>
      <c r="D29" s="8">
        <v>0</v>
      </c>
      <c r="E29" s="8">
        <f t="shared" si="0"/>
        <v>0</v>
      </c>
      <c r="F29" s="5"/>
      <c r="G29" s="8">
        <f t="shared" si="2"/>
        <v>0</v>
      </c>
    </row>
    <row r="30" spans="2:7" x14ac:dyDescent="0.2">
      <c r="B30" s="4"/>
      <c r="C30" s="16">
        <v>0</v>
      </c>
      <c r="D30" s="8">
        <v>0</v>
      </c>
      <c r="E30" s="8">
        <f t="shared" si="0"/>
        <v>0</v>
      </c>
      <c r="F30" s="5"/>
      <c r="G30" s="8">
        <f t="shared" si="2"/>
        <v>0</v>
      </c>
    </row>
    <row r="31" spans="2:7" x14ac:dyDescent="0.2">
      <c r="B31" s="4"/>
      <c r="C31" s="16">
        <v>0</v>
      </c>
      <c r="D31" s="8">
        <v>0</v>
      </c>
      <c r="E31" s="8">
        <f t="shared" si="0"/>
        <v>0</v>
      </c>
      <c r="F31" s="5"/>
      <c r="G31" s="8">
        <f t="shared" si="2"/>
        <v>0</v>
      </c>
    </row>
    <row r="32" spans="2:7" x14ac:dyDescent="0.2">
      <c r="B32" s="4"/>
      <c r="C32" s="16">
        <v>0</v>
      </c>
      <c r="D32" s="8">
        <v>0</v>
      </c>
      <c r="E32" s="8">
        <f t="shared" si="0"/>
        <v>0</v>
      </c>
      <c r="F32" s="5"/>
      <c r="G32" s="8">
        <f t="shared" si="2"/>
        <v>0</v>
      </c>
    </row>
    <row r="33" spans="2:7" x14ac:dyDescent="0.2">
      <c r="B33" s="4"/>
      <c r="C33" s="16">
        <v>0</v>
      </c>
      <c r="D33" s="8">
        <v>0</v>
      </c>
      <c r="E33" s="8">
        <f t="shared" si="0"/>
        <v>0</v>
      </c>
      <c r="F33" s="5"/>
      <c r="G33" s="8">
        <f t="shared" si="2"/>
        <v>0</v>
      </c>
    </row>
    <row r="34" spans="2:7" x14ac:dyDescent="0.2">
      <c r="B34" s="4"/>
      <c r="C34" s="16">
        <v>0</v>
      </c>
      <c r="D34" s="8">
        <v>0</v>
      </c>
      <c r="E34" s="8">
        <f t="shared" si="0"/>
        <v>0</v>
      </c>
      <c r="F34" s="5"/>
      <c r="G34" s="8">
        <f t="shared" si="2"/>
        <v>0</v>
      </c>
    </row>
    <row r="35" spans="2:7" x14ac:dyDescent="0.2">
      <c r="B35" s="4"/>
      <c r="C35" s="16">
        <v>0</v>
      </c>
      <c r="D35" s="8">
        <v>0</v>
      </c>
      <c r="E35" s="8">
        <f t="shared" si="0"/>
        <v>0</v>
      </c>
      <c r="F35" s="5"/>
      <c r="G35" s="8">
        <f t="shared" si="2"/>
        <v>0</v>
      </c>
    </row>
    <row r="36" spans="2:7" x14ac:dyDescent="0.2">
      <c r="B36" s="4"/>
      <c r="C36" s="16">
        <v>0</v>
      </c>
      <c r="D36" s="8">
        <v>0</v>
      </c>
      <c r="E36" s="8">
        <f t="shared" si="0"/>
        <v>0</v>
      </c>
      <c r="F36" s="5"/>
      <c r="G36" s="8">
        <f t="shared" si="2"/>
        <v>0</v>
      </c>
    </row>
    <row r="37" spans="2:7" x14ac:dyDescent="0.2">
      <c r="B37" s="4"/>
      <c r="C37" s="16">
        <v>0</v>
      </c>
      <c r="D37" s="8">
        <v>0</v>
      </c>
      <c r="E37" s="8">
        <f t="shared" si="0"/>
        <v>0</v>
      </c>
      <c r="F37" s="5"/>
      <c r="G37" s="8">
        <f t="shared" si="2"/>
        <v>0</v>
      </c>
    </row>
    <row r="38" spans="2:7" x14ac:dyDescent="0.2">
      <c r="B38" s="4"/>
      <c r="C38" s="16">
        <v>0</v>
      </c>
      <c r="D38" s="8">
        <v>0</v>
      </c>
      <c r="E38" s="8">
        <f t="shared" si="0"/>
        <v>0</v>
      </c>
      <c r="F38" s="5"/>
      <c r="G38" s="8">
        <f t="shared" si="2"/>
        <v>0</v>
      </c>
    </row>
    <row r="39" spans="2:7" x14ac:dyDescent="0.2">
      <c r="B39" s="4"/>
      <c r="C39" s="16">
        <v>0</v>
      </c>
      <c r="D39" s="8">
        <v>0</v>
      </c>
      <c r="E39" s="8">
        <f t="shared" si="0"/>
        <v>0</v>
      </c>
      <c r="F39" s="5"/>
      <c r="G39" s="8">
        <f t="shared" si="2"/>
        <v>0</v>
      </c>
    </row>
    <row r="40" spans="2:7" x14ac:dyDescent="0.2">
      <c r="B40" s="4"/>
      <c r="C40" s="16">
        <v>0</v>
      </c>
      <c r="D40" s="8">
        <v>0</v>
      </c>
      <c r="E40" s="8">
        <f t="shared" si="0"/>
        <v>0</v>
      </c>
      <c r="F40" s="5"/>
      <c r="G40" s="8">
        <f t="shared" si="2"/>
        <v>0</v>
      </c>
    </row>
    <row r="41" spans="2:7" x14ac:dyDescent="0.2">
      <c r="B41" s="4"/>
      <c r="C41" s="16">
        <v>0</v>
      </c>
      <c r="D41" s="8">
        <v>0</v>
      </c>
      <c r="E41" s="8">
        <f t="shared" si="0"/>
        <v>0</v>
      </c>
      <c r="F41" s="5"/>
      <c r="G41" s="8">
        <f t="shared" si="2"/>
        <v>0</v>
      </c>
    </row>
    <row r="42" spans="2:7" x14ac:dyDescent="0.2">
      <c r="B42" s="4"/>
      <c r="C42" s="16">
        <v>0</v>
      </c>
      <c r="D42" s="8">
        <v>0</v>
      </c>
      <c r="E42" s="8">
        <f t="shared" si="0"/>
        <v>0</v>
      </c>
      <c r="F42" s="5"/>
      <c r="G42" s="8">
        <f t="shared" si="2"/>
        <v>0</v>
      </c>
    </row>
    <row r="43" spans="2:7" x14ac:dyDescent="0.2">
      <c r="B43" s="4"/>
      <c r="C43" s="16">
        <v>0</v>
      </c>
      <c r="D43" s="8">
        <v>0</v>
      </c>
      <c r="E43" s="8">
        <f t="shared" si="0"/>
        <v>0</v>
      </c>
      <c r="F43" s="5"/>
      <c r="G43" s="8">
        <f t="shared" si="2"/>
        <v>0</v>
      </c>
    </row>
    <row r="44" spans="2:7" x14ac:dyDescent="0.2">
      <c r="B44" s="4"/>
      <c r="C44" s="16">
        <v>0</v>
      </c>
      <c r="D44" s="8">
        <v>0</v>
      </c>
      <c r="E44" s="8">
        <f t="shared" si="0"/>
        <v>0</v>
      </c>
      <c r="F44" s="5"/>
      <c r="G44" s="8">
        <f t="shared" si="1"/>
        <v>0</v>
      </c>
    </row>
    <row r="45" spans="2:7" x14ac:dyDescent="0.2">
      <c r="B45" s="4"/>
      <c r="C45" s="16">
        <v>0</v>
      </c>
      <c r="D45" s="8">
        <v>0</v>
      </c>
      <c r="E45" s="8">
        <f t="shared" si="0"/>
        <v>0</v>
      </c>
      <c r="F45" s="5"/>
      <c r="G45" s="8">
        <f t="shared" si="1"/>
        <v>0</v>
      </c>
    </row>
    <row r="46" spans="2:7" x14ac:dyDescent="0.2">
      <c r="B46" s="4"/>
      <c r="C46" s="16">
        <v>0</v>
      </c>
      <c r="D46" s="8">
        <v>0</v>
      </c>
      <c r="E46" s="8">
        <f t="shared" si="0"/>
        <v>0</v>
      </c>
      <c r="F46" s="5"/>
      <c r="G46" s="8">
        <f t="shared" si="1"/>
        <v>0</v>
      </c>
    </row>
    <row r="47" spans="2:7" x14ac:dyDescent="0.2">
      <c r="B47" s="4"/>
      <c r="C47" s="16">
        <v>0</v>
      </c>
      <c r="D47" s="8">
        <v>0</v>
      </c>
      <c r="E47" s="8">
        <f t="shared" si="0"/>
        <v>0</v>
      </c>
      <c r="F47" s="5"/>
      <c r="G47" s="8">
        <f t="shared" si="1"/>
        <v>0</v>
      </c>
    </row>
    <row r="48" spans="2:7" x14ac:dyDescent="0.2">
      <c r="B48" s="4"/>
      <c r="C48" s="16">
        <v>0</v>
      </c>
      <c r="D48" s="8">
        <v>0</v>
      </c>
      <c r="E48" s="8">
        <f t="shared" si="0"/>
        <v>0</v>
      </c>
      <c r="F48" s="5"/>
      <c r="G48" s="8">
        <f t="shared" si="1"/>
        <v>0</v>
      </c>
    </row>
    <row r="49" spans="2:7" x14ac:dyDescent="0.2">
      <c r="B49" s="4"/>
      <c r="C49" s="16">
        <v>0</v>
      </c>
      <c r="D49" s="8">
        <v>0</v>
      </c>
      <c r="E49" s="8">
        <f t="shared" si="0"/>
        <v>0</v>
      </c>
      <c r="F49" s="5"/>
      <c r="G49" s="8">
        <f t="shared" si="1"/>
        <v>0</v>
      </c>
    </row>
    <row r="50" spans="2:7" x14ac:dyDescent="0.2">
      <c r="B50" s="4"/>
      <c r="C50" s="16">
        <v>0</v>
      </c>
      <c r="D50" s="8">
        <v>0</v>
      </c>
      <c r="E50" s="8">
        <f t="shared" si="0"/>
        <v>0</v>
      </c>
      <c r="F50" s="5"/>
      <c r="G50" s="8">
        <f t="shared" si="1"/>
        <v>0</v>
      </c>
    </row>
    <row r="51" spans="2:7" x14ac:dyDescent="0.2">
      <c r="B51" s="4"/>
      <c r="C51" s="16">
        <v>0</v>
      </c>
      <c r="D51" s="8">
        <v>0</v>
      </c>
      <c r="E51" s="8">
        <f t="shared" si="0"/>
        <v>0</v>
      </c>
      <c r="F51" s="5"/>
      <c r="G51" s="8">
        <f t="shared" si="1"/>
        <v>0</v>
      </c>
    </row>
    <row r="52" spans="2:7" x14ac:dyDescent="0.2">
      <c r="B52" s="4"/>
      <c r="C52" s="16">
        <v>0</v>
      </c>
      <c r="D52" s="8">
        <v>0</v>
      </c>
      <c r="E52" s="8">
        <f t="shared" si="0"/>
        <v>0</v>
      </c>
      <c r="F52" s="5"/>
      <c r="G52" s="8">
        <f t="shared" si="1"/>
        <v>0</v>
      </c>
    </row>
    <row r="53" spans="2:7" x14ac:dyDescent="0.2">
      <c r="B53" s="14" t="s">
        <v>14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9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7" t="s">
        <v>22</v>
      </c>
      <c r="C55" s="37"/>
      <c r="D55" s="37"/>
      <c r="E55" s="37"/>
      <c r="F55" s="37"/>
      <c r="G55" s="37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sHhFbgPbsqVQ6gjOvIPhS3E/PpyQk82PZ4KCXmd6OYjMwZy2fK9xjETiABJ3QS0zGFLcNpa5N3Cd4hW3nB3BzQ==" saltValue="z1VIBDWRrlpV8mTVM7s5vA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&amp;L&amp;G&amp;C&amp;G&amp;R&amp;K000000
F286-1_24.03.2026</oddHeader>
    <oddFooter xml:space="preserve">&amp;CPotvrdzujem, že všetky informácie obsiahnuté v tomto dokumente, v jeho prílohách a ďalších relevantných dokumentoch sú pravdivé.
&amp;RStrana 2
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8065D63-9DD2-4FA4-89C5-26F0500F4535}">
          <x14:formula1>
            <xm:f>data!$A$1:$A$3</xm:f>
          </x14:formula1>
          <xm:sqref>E5:G5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6F76-F818-4AE4-86EE-FD05CE58A7EA}">
  <dimension ref="A1:Q57"/>
  <sheetViews>
    <sheetView view="pageLayout" zoomScale="70" zoomScaleNormal="100" zoomScalePageLayoutView="70" workbookViewId="0">
      <selection activeCell="G4" sqref="G4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4" width="17.42578125" style="1" customWidth="1"/>
    <col min="5" max="5" width="17.28515625" style="1" customWidth="1"/>
    <col min="6" max="6" width="10.85546875" style="1" customWidth="1"/>
    <col min="7" max="7" width="23.2851562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54" t="s">
        <v>0</v>
      </c>
      <c r="B2" s="54"/>
      <c r="C2" s="54"/>
      <c r="D2" s="54"/>
      <c r="E2" s="54"/>
      <c r="F2" s="54"/>
      <c r="G2" s="54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x14ac:dyDescent="0.2">
      <c r="B5" s="50" t="s">
        <v>26</v>
      </c>
      <c r="C5" s="50"/>
      <c r="D5" s="50"/>
      <c r="E5" s="46" t="s">
        <v>23</v>
      </c>
      <c r="F5" s="47"/>
      <c r="G5" s="48"/>
      <c r="H5" s="3"/>
    </row>
    <row r="7" spans="1:17" ht="53.25" customHeight="1" x14ac:dyDescent="0.2">
      <c r="B7" s="49" t="s">
        <v>1</v>
      </c>
      <c r="C7" s="49" t="s">
        <v>29</v>
      </c>
      <c r="D7" s="49" t="s">
        <v>30</v>
      </c>
      <c r="E7" s="49" t="s">
        <v>18</v>
      </c>
      <c r="F7" s="49" t="s">
        <v>3</v>
      </c>
      <c r="G7" s="55" t="s">
        <v>2</v>
      </c>
    </row>
    <row r="8" spans="1:17" ht="14.25" customHeight="1" x14ac:dyDescent="0.2">
      <c r="B8" s="49"/>
      <c r="C8" s="49"/>
      <c r="D8" s="49"/>
      <c r="E8" s="49"/>
      <c r="F8" s="49"/>
      <c r="G8" s="56"/>
    </row>
    <row r="9" spans="1:17" x14ac:dyDescent="0.2">
      <c r="B9" s="49"/>
      <c r="C9" s="49"/>
      <c r="D9" s="49"/>
      <c r="E9" s="12">
        <v>0</v>
      </c>
      <c r="F9" s="49"/>
      <c r="G9" s="57"/>
    </row>
    <row r="10" spans="1:17" x14ac:dyDescent="0.2">
      <c r="B10" s="4"/>
      <c r="C10" s="16">
        <v>0</v>
      </c>
      <c r="D10" s="8">
        <v>0</v>
      </c>
      <c r="E10" s="8">
        <f>ROUND(D10*$E$9,2)</f>
        <v>0</v>
      </c>
      <c r="F10" s="5"/>
      <c r="G10" s="8">
        <f>ROUND(D10-E10,2)</f>
        <v>0</v>
      </c>
    </row>
    <row r="11" spans="1:17" x14ac:dyDescent="0.2">
      <c r="B11" s="4"/>
      <c r="C11" s="16">
        <v>0</v>
      </c>
      <c r="D11" s="8">
        <v>0</v>
      </c>
      <c r="E11" s="8">
        <f t="shared" ref="E11:E52" si="0">ROUND(D11*$E$9,2)</f>
        <v>0</v>
      </c>
      <c r="F11" s="5"/>
      <c r="G11" s="8">
        <f t="shared" ref="G11:G52" si="1">ROUND(D11-E11,2)</f>
        <v>0</v>
      </c>
    </row>
    <row r="12" spans="1:17" x14ac:dyDescent="0.2">
      <c r="B12" s="4"/>
      <c r="C12" s="16">
        <v>0</v>
      </c>
      <c r="D12" s="8">
        <v>0</v>
      </c>
      <c r="E12" s="8">
        <f t="shared" si="0"/>
        <v>0</v>
      </c>
      <c r="F12" s="5"/>
      <c r="G12" s="8">
        <f t="shared" si="1"/>
        <v>0</v>
      </c>
    </row>
    <row r="13" spans="1:17" x14ac:dyDescent="0.2">
      <c r="B13" s="4"/>
      <c r="C13" s="16">
        <v>0</v>
      </c>
      <c r="D13" s="8">
        <v>0</v>
      </c>
      <c r="E13" s="8">
        <f t="shared" si="0"/>
        <v>0</v>
      </c>
      <c r="F13" s="5"/>
      <c r="G13" s="8">
        <f t="shared" si="1"/>
        <v>0</v>
      </c>
    </row>
    <row r="14" spans="1:17" x14ac:dyDescent="0.2">
      <c r="B14" s="4"/>
      <c r="C14" s="16">
        <v>0</v>
      </c>
      <c r="D14" s="8">
        <v>0</v>
      </c>
      <c r="E14" s="8">
        <f t="shared" si="0"/>
        <v>0</v>
      </c>
      <c r="F14" s="5"/>
      <c r="G14" s="8">
        <f t="shared" si="1"/>
        <v>0</v>
      </c>
    </row>
    <row r="15" spans="1:17" x14ac:dyDescent="0.2">
      <c r="B15" s="4"/>
      <c r="C15" s="16">
        <v>0</v>
      </c>
      <c r="D15" s="8">
        <v>0</v>
      </c>
      <c r="E15" s="8">
        <f t="shared" si="0"/>
        <v>0</v>
      </c>
      <c r="F15" s="5"/>
      <c r="G15" s="8">
        <f t="shared" si="1"/>
        <v>0</v>
      </c>
    </row>
    <row r="16" spans="1:17" x14ac:dyDescent="0.2">
      <c r="B16" s="4"/>
      <c r="C16" s="16">
        <v>0</v>
      </c>
      <c r="D16" s="8">
        <v>0</v>
      </c>
      <c r="E16" s="8">
        <f t="shared" si="0"/>
        <v>0</v>
      </c>
      <c r="F16" s="5"/>
      <c r="G16" s="8">
        <f t="shared" si="1"/>
        <v>0</v>
      </c>
    </row>
    <row r="17" spans="2:7" x14ac:dyDescent="0.2">
      <c r="B17" s="4"/>
      <c r="C17" s="16">
        <v>0</v>
      </c>
      <c r="D17" s="8">
        <v>0</v>
      </c>
      <c r="E17" s="8">
        <f t="shared" si="0"/>
        <v>0</v>
      </c>
      <c r="F17" s="5"/>
      <c r="G17" s="8">
        <f t="shared" si="1"/>
        <v>0</v>
      </c>
    </row>
    <row r="18" spans="2:7" x14ac:dyDescent="0.2">
      <c r="B18" s="4"/>
      <c r="C18" s="16">
        <v>0</v>
      </c>
      <c r="D18" s="8">
        <v>0</v>
      </c>
      <c r="E18" s="8">
        <f t="shared" si="0"/>
        <v>0</v>
      </c>
      <c r="F18" s="5"/>
      <c r="G18" s="8">
        <f t="shared" si="1"/>
        <v>0</v>
      </c>
    </row>
    <row r="19" spans="2:7" x14ac:dyDescent="0.2">
      <c r="B19" s="4"/>
      <c r="C19" s="16">
        <v>0</v>
      </c>
      <c r="D19" s="8">
        <v>0</v>
      </c>
      <c r="E19" s="8">
        <f t="shared" si="0"/>
        <v>0</v>
      </c>
      <c r="F19" s="5"/>
      <c r="G19" s="8">
        <f t="shared" si="1"/>
        <v>0</v>
      </c>
    </row>
    <row r="20" spans="2:7" x14ac:dyDescent="0.2">
      <c r="B20" s="4"/>
      <c r="C20" s="16">
        <v>0</v>
      </c>
      <c r="D20" s="8">
        <v>0</v>
      </c>
      <c r="E20" s="8">
        <f t="shared" si="0"/>
        <v>0</v>
      </c>
      <c r="F20" s="5"/>
      <c r="G20" s="8">
        <f t="shared" si="1"/>
        <v>0</v>
      </c>
    </row>
    <row r="21" spans="2:7" x14ac:dyDescent="0.2">
      <c r="B21" s="4"/>
      <c r="C21" s="16">
        <v>0</v>
      </c>
      <c r="D21" s="8">
        <v>0</v>
      </c>
      <c r="E21" s="8">
        <f t="shared" si="0"/>
        <v>0</v>
      </c>
      <c r="F21" s="5"/>
      <c r="G21" s="8">
        <f t="shared" si="1"/>
        <v>0</v>
      </c>
    </row>
    <row r="22" spans="2:7" x14ac:dyDescent="0.2">
      <c r="B22" s="4"/>
      <c r="C22" s="16">
        <v>0</v>
      </c>
      <c r="D22" s="8">
        <v>0</v>
      </c>
      <c r="E22" s="8">
        <f t="shared" si="0"/>
        <v>0</v>
      </c>
      <c r="F22" s="5"/>
      <c r="G22" s="8">
        <f t="shared" si="1"/>
        <v>0</v>
      </c>
    </row>
    <row r="23" spans="2:7" x14ac:dyDescent="0.2">
      <c r="B23" s="4"/>
      <c r="C23" s="16">
        <v>0</v>
      </c>
      <c r="D23" s="8">
        <v>0</v>
      </c>
      <c r="E23" s="8">
        <f t="shared" si="0"/>
        <v>0</v>
      </c>
      <c r="F23" s="5"/>
      <c r="G23" s="8">
        <f t="shared" si="1"/>
        <v>0</v>
      </c>
    </row>
    <row r="24" spans="2:7" x14ac:dyDescent="0.2">
      <c r="B24" s="4"/>
      <c r="C24" s="16">
        <v>0</v>
      </c>
      <c r="D24" s="8">
        <v>0</v>
      </c>
      <c r="E24" s="8">
        <f t="shared" si="0"/>
        <v>0</v>
      </c>
      <c r="F24" s="5"/>
      <c r="G24" s="8">
        <f t="shared" si="1"/>
        <v>0</v>
      </c>
    </row>
    <row r="25" spans="2:7" x14ac:dyDescent="0.2">
      <c r="B25" s="4"/>
      <c r="C25" s="16">
        <v>0</v>
      </c>
      <c r="D25" s="8">
        <v>0</v>
      </c>
      <c r="E25" s="8">
        <f t="shared" si="0"/>
        <v>0</v>
      </c>
      <c r="F25" s="5"/>
      <c r="G25" s="8">
        <f t="shared" si="1"/>
        <v>0</v>
      </c>
    </row>
    <row r="26" spans="2:7" x14ac:dyDescent="0.2">
      <c r="B26" s="4"/>
      <c r="C26" s="16">
        <v>0</v>
      </c>
      <c r="D26" s="8">
        <v>0</v>
      </c>
      <c r="E26" s="8">
        <f t="shared" si="0"/>
        <v>0</v>
      </c>
      <c r="F26" s="5"/>
      <c r="G26" s="8">
        <f t="shared" si="1"/>
        <v>0</v>
      </c>
    </row>
    <row r="27" spans="2:7" x14ac:dyDescent="0.2">
      <c r="B27" s="4"/>
      <c r="C27" s="16">
        <v>0</v>
      </c>
      <c r="D27" s="8">
        <v>0</v>
      </c>
      <c r="E27" s="8">
        <f t="shared" si="0"/>
        <v>0</v>
      </c>
      <c r="F27" s="5"/>
      <c r="G27" s="8">
        <f t="shared" si="1"/>
        <v>0</v>
      </c>
    </row>
    <row r="28" spans="2:7" x14ac:dyDescent="0.2">
      <c r="B28" s="4"/>
      <c r="C28" s="16">
        <v>0</v>
      </c>
      <c r="D28" s="8">
        <v>0</v>
      </c>
      <c r="E28" s="8">
        <f t="shared" si="0"/>
        <v>0</v>
      </c>
      <c r="F28" s="5"/>
      <c r="G28" s="8">
        <f t="shared" si="1"/>
        <v>0</v>
      </c>
    </row>
    <row r="29" spans="2:7" x14ac:dyDescent="0.2">
      <c r="B29" s="4"/>
      <c r="C29" s="16">
        <v>0</v>
      </c>
      <c r="D29" s="8">
        <v>0</v>
      </c>
      <c r="E29" s="8">
        <f t="shared" si="0"/>
        <v>0</v>
      </c>
      <c r="F29" s="5"/>
      <c r="G29" s="8">
        <f t="shared" si="1"/>
        <v>0</v>
      </c>
    </row>
    <row r="30" spans="2:7" x14ac:dyDescent="0.2">
      <c r="B30" s="4"/>
      <c r="C30" s="16">
        <v>0</v>
      </c>
      <c r="D30" s="8">
        <v>0</v>
      </c>
      <c r="E30" s="8">
        <f t="shared" si="0"/>
        <v>0</v>
      </c>
      <c r="F30" s="5"/>
      <c r="G30" s="8">
        <f t="shared" si="1"/>
        <v>0</v>
      </c>
    </row>
    <row r="31" spans="2:7" x14ac:dyDescent="0.2">
      <c r="B31" s="4"/>
      <c r="C31" s="16">
        <v>0</v>
      </c>
      <c r="D31" s="8">
        <v>0</v>
      </c>
      <c r="E31" s="8">
        <f t="shared" si="0"/>
        <v>0</v>
      </c>
      <c r="F31" s="5"/>
      <c r="G31" s="8">
        <f t="shared" si="1"/>
        <v>0</v>
      </c>
    </row>
    <row r="32" spans="2:7" x14ac:dyDescent="0.2">
      <c r="B32" s="4"/>
      <c r="C32" s="16">
        <v>0</v>
      </c>
      <c r="D32" s="8">
        <v>0</v>
      </c>
      <c r="E32" s="8">
        <f t="shared" si="0"/>
        <v>0</v>
      </c>
      <c r="F32" s="5"/>
      <c r="G32" s="8">
        <f t="shared" si="1"/>
        <v>0</v>
      </c>
    </row>
    <row r="33" spans="2:7" x14ac:dyDescent="0.2">
      <c r="B33" s="4"/>
      <c r="C33" s="16">
        <v>0</v>
      </c>
      <c r="D33" s="8">
        <v>0</v>
      </c>
      <c r="E33" s="8">
        <f t="shared" si="0"/>
        <v>0</v>
      </c>
      <c r="F33" s="5"/>
      <c r="G33" s="8">
        <f t="shared" si="1"/>
        <v>0</v>
      </c>
    </row>
    <row r="34" spans="2:7" x14ac:dyDescent="0.2">
      <c r="B34" s="4"/>
      <c r="C34" s="16">
        <v>0</v>
      </c>
      <c r="D34" s="8">
        <v>0</v>
      </c>
      <c r="E34" s="8">
        <f t="shared" si="0"/>
        <v>0</v>
      </c>
      <c r="F34" s="5"/>
      <c r="G34" s="8">
        <f t="shared" si="1"/>
        <v>0</v>
      </c>
    </row>
    <row r="35" spans="2:7" x14ac:dyDescent="0.2">
      <c r="B35" s="4"/>
      <c r="C35" s="16">
        <v>0</v>
      </c>
      <c r="D35" s="8">
        <v>0</v>
      </c>
      <c r="E35" s="8">
        <f t="shared" si="0"/>
        <v>0</v>
      </c>
      <c r="F35" s="5"/>
      <c r="G35" s="8">
        <f t="shared" si="1"/>
        <v>0</v>
      </c>
    </row>
    <row r="36" spans="2:7" x14ac:dyDescent="0.2">
      <c r="B36" s="4"/>
      <c r="C36" s="16">
        <v>0</v>
      </c>
      <c r="D36" s="8">
        <v>0</v>
      </c>
      <c r="E36" s="8">
        <f t="shared" si="0"/>
        <v>0</v>
      </c>
      <c r="F36" s="5"/>
      <c r="G36" s="8">
        <f t="shared" si="1"/>
        <v>0</v>
      </c>
    </row>
    <row r="37" spans="2:7" x14ac:dyDescent="0.2">
      <c r="B37" s="4"/>
      <c r="C37" s="16">
        <v>0</v>
      </c>
      <c r="D37" s="8">
        <v>0</v>
      </c>
      <c r="E37" s="8">
        <f t="shared" si="0"/>
        <v>0</v>
      </c>
      <c r="F37" s="5"/>
      <c r="G37" s="8">
        <f t="shared" si="1"/>
        <v>0</v>
      </c>
    </row>
    <row r="38" spans="2:7" x14ac:dyDescent="0.2">
      <c r="B38" s="4"/>
      <c r="C38" s="16">
        <v>0</v>
      </c>
      <c r="D38" s="8">
        <v>0</v>
      </c>
      <c r="E38" s="8">
        <f t="shared" si="0"/>
        <v>0</v>
      </c>
      <c r="F38" s="5"/>
      <c r="G38" s="8">
        <f t="shared" si="1"/>
        <v>0</v>
      </c>
    </row>
    <row r="39" spans="2:7" x14ac:dyDescent="0.2">
      <c r="B39" s="4"/>
      <c r="C39" s="16">
        <v>0</v>
      </c>
      <c r="D39" s="8">
        <v>0</v>
      </c>
      <c r="E39" s="8">
        <f t="shared" si="0"/>
        <v>0</v>
      </c>
      <c r="F39" s="5"/>
      <c r="G39" s="8">
        <f t="shared" si="1"/>
        <v>0</v>
      </c>
    </row>
    <row r="40" spans="2:7" x14ac:dyDescent="0.2">
      <c r="B40" s="4"/>
      <c r="C40" s="16">
        <v>0</v>
      </c>
      <c r="D40" s="8">
        <v>0</v>
      </c>
      <c r="E40" s="8">
        <f t="shared" si="0"/>
        <v>0</v>
      </c>
      <c r="F40" s="5"/>
      <c r="G40" s="8">
        <f t="shared" si="1"/>
        <v>0</v>
      </c>
    </row>
    <row r="41" spans="2:7" x14ac:dyDescent="0.2">
      <c r="B41" s="4"/>
      <c r="C41" s="16">
        <v>0</v>
      </c>
      <c r="D41" s="8">
        <v>0</v>
      </c>
      <c r="E41" s="8">
        <f t="shared" si="0"/>
        <v>0</v>
      </c>
      <c r="F41" s="5"/>
      <c r="G41" s="8">
        <f t="shared" si="1"/>
        <v>0</v>
      </c>
    </row>
    <row r="42" spans="2:7" x14ac:dyDescent="0.2">
      <c r="B42" s="4"/>
      <c r="C42" s="16">
        <v>0</v>
      </c>
      <c r="D42" s="8">
        <v>0</v>
      </c>
      <c r="E42" s="8">
        <f t="shared" si="0"/>
        <v>0</v>
      </c>
      <c r="F42" s="5"/>
      <c r="G42" s="8">
        <f t="shared" si="1"/>
        <v>0</v>
      </c>
    </row>
    <row r="43" spans="2:7" x14ac:dyDescent="0.2">
      <c r="B43" s="4"/>
      <c r="C43" s="16">
        <v>0</v>
      </c>
      <c r="D43" s="8">
        <v>0</v>
      </c>
      <c r="E43" s="8">
        <f t="shared" si="0"/>
        <v>0</v>
      </c>
      <c r="F43" s="5"/>
      <c r="G43" s="8">
        <f t="shared" si="1"/>
        <v>0</v>
      </c>
    </row>
    <row r="44" spans="2:7" x14ac:dyDescent="0.2">
      <c r="B44" s="4"/>
      <c r="C44" s="16">
        <v>0</v>
      </c>
      <c r="D44" s="8">
        <v>0</v>
      </c>
      <c r="E44" s="8">
        <f t="shared" si="0"/>
        <v>0</v>
      </c>
      <c r="F44" s="5"/>
      <c r="G44" s="8">
        <f t="shared" si="1"/>
        <v>0</v>
      </c>
    </row>
    <row r="45" spans="2:7" x14ac:dyDescent="0.2">
      <c r="B45" s="4"/>
      <c r="C45" s="16">
        <v>0</v>
      </c>
      <c r="D45" s="8">
        <v>0</v>
      </c>
      <c r="E45" s="8">
        <f t="shared" si="0"/>
        <v>0</v>
      </c>
      <c r="F45" s="5"/>
      <c r="G45" s="8">
        <f t="shared" si="1"/>
        <v>0</v>
      </c>
    </row>
    <row r="46" spans="2:7" x14ac:dyDescent="0.2">
      <c r="B46" s="4"/>
      <c r="C46" s="16">
        <v>0</v>
      </c>
      <c r="D46" s="8">
        <v>0</v>
      </c>
      <c r="E46" s="8">
        <f t="shared" si="0"/>
        <v>0</v>
      </c>
      <c r="F46" s="5"/>
      <c r="G46" s="8">
        <f t="shared" si="1"/>
        <v>0</v>
      </c>
    </row>
    <row r="47" spans="2:7" x14ac:dyDescent="0.2">
      <c r="B47" s="4"/>
      <c r="C47" s="16">
        <v>0</v>
      </c>
      <c r="D47" s="8">
        <v>0</v>
      </c>
      <c r="E47" s="8">
        <f t="shared" si="0"/>
        <v>0</v>
      </c>
      <c r="F47" s="5"/>
      <c r="G47" s="8">
        <f t="shared" si="1"/>
        <v>0</v>
      </c>
    </row>
    <row r="48" spans="2:7" x14ac:dyDescent="0.2">
      <c r="B48" s="4"/>
      <c r="C48" s="16">
        <v>0</v>
      </c>
      <c r="D48" s="8">
        <v>0</v>
      </c>
      <c r="E48" s="8">
        <f t="shared" si="0"/>
        <v>0</v>
      </c>
      <c r="F48" s="5"/>
      <c r="G48" s="8">
        <f t="shared" si="1"/>
        <v>0</v>
      </c>
    </row>
    <row r="49" spans="2:7" x14ac:dyDescent="0.2">
      <c r="B49" s="4"/>
      <c r="C49" s="16">
        <v>0</v>
      </c>
      <c r="D49" s="8">
        <v>0</v>
      </c>
      <c r="E49" s="8">
        <f t="shared" si="0"/>
        <v>0</v>
      </c>
      <c r="F49" s="5"/>
      <c r="G49" s="8">
        <f t="shared" si="1"/>
        <v>0</v>
      </c>
    </row>
    <row r="50" spans="2:7" x14ac:dyDescent="0.2">
      <c r="B50" s="4"/>
      <c r="C50" s="16">
        <v>0</v>
      </c>
      <c r="D50" s="8">
        <v>0</v>
      </c>
      <c r="E50" s="8">
        <f t="shared" si="0"/>
        <v>0</v>
      </c>
      <c r="F50" s="5"/>
      <c r="G50" s="8">
        <f t="shared" si="1"/>
        <v>0</v>
      </c>
    </row>
    <row r="51" spans="2:7" x14ac:dyDescent="0.2">
      <c r="B51" s="4"/>
      <c r="C51" s="16">
        <v>0</v>
      </c>
      <c r="D51" s="8">
        <v>0</v>
      </c>
      <c r="E51" s="8">
        <f t="shared" si="0"/>
        <v>0</v>
      </c>
      <c r="F51" s="5"/>
      <c r="G51" s="8">
        <f t="shared" si="1"/>
        <v>0</v>
      </c>
    </row>
    <row r="52" spans="2:7" x14ac:dyDescent="0.2">
      <c r="B52" s="4"/>
      <c r="C52" s="16">
        <v>0</v>
      </c>
      <c r="D52" s="8">
        <v>0</v>
      </c>
      <c r="E52" s="8">
        <f t="shared" si="0"/>
        <v>0</v>
      </c>
      <c r="F52" s="5"/>
      <c r="G52" s="8">
        <f t="shared" si="1"/>
        <v>0</v>
      </c>
    </row>
    <row r="53" spans="2:7" x14ac:dyDescent="0.2">
      <c r="B53" s="14" t="s">
        <v>14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9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7" t="s">
        <v>22</v>
      </c>
      <c r="C55" s="37"/>
      <c r="D55" s="37"/>
      <c r="E55" s="37"/>
      <c r="F55" s="37"/>
      <c r="G55" s="37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MFfyQ6eEkOBVcNhxB9l99JHhz95S+z//bveDr4gYyHDkuwDrmTk8Eo7TtJncy84Fqw38InBjH7pGOFf2K1yL+w==" saltValue="WQmpGxf9BzqgLrFKWixPfA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&amp;L&amp;G&amp;C&amp;G&amp;R&amp;K000000
F286-1_24.03.2026</oddHeader>
    <oddFooter>&amp;CPotvrdzujem, že všetky informácie obsiahnuté v tomto dokumente, v jeho prílohách a ďalších relevantných dokumentoch sú pravdivé.
&amp;RStrana 3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884FE3-7FA0-47FC-9FED-AE7680E1285C}">
          <x14:formula1>
            <xm:f>data!$A$1:$A$3</xm:f>
          </x14:formula1>
          <xm:sqref>E5:G5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53525-1E66-4751-B678-FE28D0EA21BB}">
  <dimension ref="A1:Q57"/>
  <sheetViews>
    <sheetView tabSelected="1" view="pageLayout" zoomScale="70" zoomScaleNormal="100" zoomScalePageLayoutView="70" workbookViewId="0">
      <selection activeCell="B12" sqref="B12"/>
    </sheetView>
  </sheetViews>
  <sheetFormatPr defaultColWidth="9.140625" defaultRowHeight="14.25" x14ac:dyDescent="0.2"/>
  <cols>
    <col min="1" max="1" width="9.140625" style="1"/>
    <col min="2" max="2" width="11.85546875" style="1" customWidth="1"/>
    <col min="3" max="5" width="17.42578125" style="1" customWidth="1"/>
    <col min="6" max="6" width="10.85546875" style="1" customWidth="1"/>
    <col min="7" max="7" width="22.28515625" style="1" customWidth="1"/>
    <col min="8" max="276" width="9.140625" style="1" customWidth="1"/>
    <col min="277" max="277" width="102" style="1" customWidth="1"/>
    <col min="278" max="2437" width="9.140625" style="1" customWidth="1"/>
    <col min="2438" max="16384" width="9.140625" style="1"/>
  </cols>
  <sheetData>
    <row r="1" spans="1:17" ht="20.25" customHeight="1" x14ac:dyDescent="0.2"/>
    <row r="2" spans="1:17" ht="21" customHeight="1" x14ac:dyDescent="0.2">
      <c r="A2" s="54" t="s">
        <v>0</v>
      </c>
      <c r="B2" s="54"/>
      <c r="C2" s="54"/>
      <c r="D2" s="54"/>
      <c r="E2" s="54"/>
      <c r="F2" s="54"/>
      <c r="G2" s="54"/>
      <c r="H2" s="13"/>
      <c r="I2" s="2"/>
      <c r="J2" s="2"/>
      <c r="K2" s="2"/>
      <c r="L2" s="2"/>
      <c r="M2" s="2"/>
      <c r="N2" s="2"/>
      <c r="O2" s="2"/>
      <c r="P2" s="2"/>
      <c r="Q2" s="2"/>
    </row>
    <row r="3" spans="1:17" ht="3" customHeight="1" x14ac:dyDescent="0.2"/>
    <row r="5" spans="1:17" x14ac:dyDescent="0.2">
      <c r="B5" s="50" t="s">
        <v>26</v>
      </c>
      <c r="C5" s="50"/>
      <c r="D5" s="50"/>
      <c r="E5" s="46" t="s">
        <v>23</v>
      </c>
      <c r="F5" s="47"/>
      <c r="G5" s="48"/>
      <c r="H5" s="3"/>
    </row>
    <row r="7" spans="1:17" ht="53.25" customHeight="1" x14ac:dyDescent="0.2">
      <c r="B7" s="49" t="s">
        <v>1</v>
      </c>
      <c r="C7" s="49" t="s">
        <v>29</v>
      </c>
      <c r="D7" s="49" t="s">
        <v>30</v>
      </c>
      <c r="E7" s="49" t="s">
        <v>18</v>
      </c>
      <c r="F7" s="49" t="s">
        <v>3</v>
      </c>
      <c r="G7" s="55" t="s">
        <v>2</v>
      </c>
    </row>
    <row r="8" spans="1:17" ht="14.25" customHeight="1" x14ac:dyDescent="0.2">
      <c r="B8" s="49"/>
      <c r="C8" s="49"/>
      <c r="D8" s="49"/>
      <c r="E8" s="49"/>
      <c r="F8" s="49"/>
      <c r="G8" s="56"/>
    </row>
    <row r="9" spans="1:17" x14ac:dyDescent="0.2">
      <c r="B9" s="49"/>
      <c r="C9" s="49"/>
      <c r="D9" s="49"/>
      <c r="E9" s="12">
        <v>0</v>
      </c>
      <c r="F9" s="49"/>
      <c r="G9" s="57"/>
    </row>
    <row r="10" spans="1:17" x14ac:dyDescent="0.2">
      <c r="B10" s="4"/>
      <c r="C10" s="16">
        <v>0</v>
      </c>
      <c r="D10" s="8">
        <v>0</v>
      </c>
      <c r="E10" s="8">
        <f>ROUND(D10*$E$9,2)</f>
        <v>0</v>
      </c>
      <c r="F10" s="5"/>
      <c r="G10" s="8">
        <f>ROUND(D10-E10,2)</f>
        <v>0</v>
      </c>
    </row>
    <row r="11" spans="1:17" x14ac:dyDescent="0.2">
      <c r="B11" s="4"/>
      <c r="C11" s="16">
        <v>0</v>
      </c>
      <c r="D11" s="8">
        <v>0</v>
      </c>
      <c r="E11" s="8">
        <f t="shared" ref="E11:E52" si="0">ROUND(D11*$E$9,2)</f>
        <v>0</v>
      </c>
      <c r="F11" s="5"/>
      <c r="G11" s="8">
        <f t="shared" ref="G11:G52" si="1">ROUND(D11-E11,2)</f>
        <v>0</v>
      </c>
    </row>
    <row r="12" spans="1:17" x14ac:dyDescent="0.2">
      <c r="B12" s="4"/>
      <c r="C12" s="16">
        <v>0</v>
      </c>
      <c r="D12" s="8">
        <v>0</v>
      </c>
      <c r="E12" s="8">
        <f t="shared" si="0"/>
        <v>0</v>
      </c>
      <c r="F12" s="5"/>
      <c r="G12" s="8">
        <f t="shared" si="1"/>
        <v>0</v>
      </c>
    </row>
    <row r="13" spans="1:17" x14ac:dyDescent="0.2">
      <c r="B13" s="4"/>
      <c r="C13" s="16">
        <v>0</v>
      </c>
      <c r="D13" s="8">
        <v>0</v>
      </c>
      <c r="E13" s="8">
        <f t="shared" si="0"/>
        <v>0</v>
      </c>
      <c r="F13" s="5"/>
      <c r="G13" s="8">
        <f t="shared" si="1"/>
        <v>0</v>
      </c>
    </row>
    <row r="14" spans="1:17" x14ac:dyDescent="0.2">
      <c r="B14" s="4"/>
      <c r="C14" s="16">
        <v>0</v>
      </c>
      <c r="D14" s="8">
        <v>0</v>
      </c>
      <c r="E14" s="8">
        <f t="shared" si="0"/>
        <v>0</v>
      </c>
      <c r="F14" s="5"/>
      <c r="G14" s="8">
        <f t="shared" si="1"/>
        <v>0</v>
      </c>
    </row>
    <row r="15" spans="1:17" x14ac:dyDescent="0.2">
      <c r="B15" s="4"/>
      <c r="C15" s="16">
        <v>0</v>
      </c>
      <c r="D15" s="8">
        <v>0</v>
      </c>
      <c r="E15" s="8">
        <f t="shared" si="0"/>
        <v>0</v>
      </c>
      <c r="F15" s="5"/>
      <c r="G15" s="8">
        <f t="shared" si="1"/>
        <v>0</v>
      </c>
    </row>
    <row r="16" spans="1:17" x14ac:dyDescent="0.2">
      <c r="B16" s="4"/>
      <c r="C16" s="16">
        <v>0</v>
      </c>
      <c r="D16" s="8">
        <v>0</v>
      </c>
      <c r="E16" s="8">
        <f t="shared" si="0"/>
        <v>0</v>
      </c>
      <c r="F16" s="5"/>
      <c r="G16" s="8">
        <f t="shared" si="1"/>
        <v>0</v>
      </c>
    </row>
    <row r="17" spans="2:7" x14ac:dyDescent="0.2">
      <c r="B17" s="4"/>
      <c r="C17" s="16">
        <v>0</v>
      </c>
      <c r="D17" s="8">
        <v>0</v>
      </c>
      <c r="E17" s="8">
        <f t="shared" si="0"/>
        <v>0</v>
      </c>
      <c r="F17" s="5"/>
      <c r="G17" s="8">
        <f t="shared" si="1"/>
        <v>0</v>
      </c>
    </row>
    <row r="18" spans="2:7" x14ac:dyDescent="0.2">
      <c r="B18" s="4"/>
      <c r="C18" s="16">
        <v>0</v>
      </c>
      <c r="D18" s="8">
        <v>0</v>
      </c>
      <c r="E18" s="8">
        <f t="shared" si="0"/>
        <v>0</v>
      </c>
      <c r="F18" s="5"/>
      <c r="G18" s="8">
        <f t="shared" si="1"/>
        <v>0</v>
      </c>
    </row>
    <row r="19" spans="2:7" x14ac:dyDescent="0.2">
      <c r="B19" s="4"/>
      <c r="C19" s="16">
        <v>0</v>
      </c>
      <c r="D19" s="8">
        <v>0</v>
      </c>
      <c r="E19" s="8">
        <f t="shared" si="0"/>
        <v>0</v>
      </c>
      <c r="F19" s="5"/>
      <c r="G19" s="8">
        <f t="shared" si="1"/>
        <v>0</v>
      </c>
    </row>
    <row r="20" spans="2:7" x14ac:dyDescent="0.2">
      <c r="B20" s="4"/>
      <c r="C20" s="16">
        <v>0</v>
      </c>
      <c r="D20" s="8">
        <v>0</v>
      </c>
      <c r="E20" s="8">
        <f t="shared" si="0"/>
        <v>0</v>
      </c>
      <c r="F20" s="5"/>
      <c r="G20" s="8">
        <f t="shared" si="1"/>
        <v>0</v>
      </c>
    </row>
    <row r="21" spans="2:7" x14ac:dyDescent="0.2">
      <c r="B21" s="4"/>
      <c r="C21" s="16">
        <v>0</v>
      </c>
      <c r="D21" s="8">
        <v>0</v>
      </c>
      <c r="E21" s="8">
        <f t="shared" si="0"/>
        <v>0</v>
      </c>
      <c r="F21" s="5"/>
      <c r="G21" s="8">
        <f t="shared" si="1"/>
        <v>0</v>
      </c>
    </row>
    <row r="22" spans="2:7" x14ac:dyDescent="0.2">
      <c r="B22" s="4"/>
      <c r="C22" s="16">
        <v>0</v>
      </c>
      <c r="D22" s="8">
        <v>0</v>
      </c>
      <c r="E22" s="8">
        <f t="shared" si="0"/>
        <v>0</v>
      </c>
      <c r="F22" s="5"/>
      <c r="G22" s="8">
        <f t="shared" si="1"/>
        <v>0</v>
      </c>
    </row>
    <row r="23" spans="2:7" x14ac:dyDescent="0.2">
      <c r="B23" s="4"/>
      <c r="C23" s="16">
        <v>0</v>
      </c>
      <c r="D23" s="8">
        <v>0</v>
      </c>
      <c r="E23" s="8">
        <f t="shared" si="0"/>
        <v>0</v>
      </c>
      <c r="F23" s="5"/>
      <c r="G23" s="8">
        <f t="shared" si="1"/>
        <v>0</v>
      </c>
    </row>
    <row r="24" spans="2:7" x14ac:dyDescent="0.2">
      <c r="B24" s="4"/>
      <c r="C24" s="16">
        <v>0</v>
      </c>
      <c r="D24" s="8">
        <v>0</v>
      </c>
      <c r="E24" s="8">
        <f>ROUND(D24*$E$9,2)</f>
        <v>0</v>
      </c>
      <c r="F24" s="5"/>
      <c r="G24" s="8">
        <f t="shared" si="1"/>
        <v>0</v>
      </c>
    </row>
    <row r="25" spans="2:7" x14ac:dyDescent="0.2">
      <c r="B25" s="4"/>
      <c r="C25" s="16">
        <v>0</v>
      </c>
      <c r="D25" s="8">
        <v>0</v>
      </c>
      <c r="E25" s="8">
        <f t="shared" si="0"/>
        <v>0</v>
      </c>
      <c r="F25" s="5"/>
      <c r="G25" s="8">
        <f t="shared" si="1"/>
        <v>0</v>
      </c>
    </row>
    <row r="26" spans="2:7" x14ac:dyDescent="0.2">
      <c r="B26" s="4"/>
      <c r="C26" s="16">
        <v>0</v>
      </c>
      <c r="D26" s="8">
        <v>0</v>
      </c>
      <c r="E26" s="8">
        <f t="shared" si="0"/>
        <v>0</v>
      </c>
      <c r="F26" s="5"/>
      <c r="G26" s="8">
        <f t="shared" si="1"/>
        <v>0</v>
      </c>
    </row>
    <row r="27" spans="2:7" x14ac:dyDescent="0.2">
      <c r="B27" s="4"/>
      <c r="C27" s="16">
        <v>0</v>
      </c>
      <c r="D27" s="8">
        <v>0</v>
      </c>
      <c r="E27" s="8">
        <f t="shared" si="0"/>
        <v>0</v>
      </c>
      <c r="F27" s="5"/>
      <c r="G27" s="8">
        <f t="shared" si="1"/>
        <v>0</v>
      </c>
    </row>
    <row r="28" spans="2:7" x14ac:dyDescent="0.2">
      <c r="B28" s="4"/>
      <c r="C28" s="16">
        <v>0</v>
      </c>
      <c r="D28" s="8">
        <v>0</v>
      </c>
      <c r="E28" s="8">
        <f t="shared" si="0"/>
        <v>0</v>
      </c>
      <c r="F28" s="5"/>
      <c r="G28" s="8">
        <f t="shared" si="1"/>
        <v>0</v>
      </c>
    </row>
    <row r="29" spans="2:7" x14ac:dyDescent="0.2">
      <c r="B29" s="4"/>
      <c r="C29" s="16">
        <v>0</v>
      </c>
      <c r="D29" s="8">
        <v>0</v>
      </c>
      <c r="E29" s="8">
        <f t="shared" si="0"/>
        <v>0</v>
      </c>
      <c r="F29" s="5"/>
      <c r="G29" s="8">
        <f t="shared" si="1"/>
        <v>0</v>
      </c>
    </row>
    <row r="30" spans="2:7" x14ac:dyDescent="0.2">
      <c r="B30" s="4"/>
      <c r="C30" s="16">
        <v>0</v>
      </c>
      <c r="D30" s="8">
        <v>0</v>
      </c>
      <c r="E30" s="8">
        <f t="shared" si="0"/>
        <v>0</v>
      </c>
      <c r="F30" s="5"/>
      <c r="G30" s="8">
        <f t="shared" si="1"/>
        <v>0</v>
      </c>
    </row>
    <row r="31" spans="2:7" x14ac:dyDescent="0.2">
      <c r="B31" s="4"/>
      <c r="C31" s="16">
        <v>0</v>
      </c>
      <c r="D31" s="8">
        <v>0</v>
      </c>
      <c r="E31" s="8">
        <f t="shared" si="0"/>
        <v>0</v>
      </c>
      <c r="F31" s="5"/>
      <c r="G31" s="8">
        <f t="shared" si="1"/>
        <v>0</v>
      </c>
    </row>
    <row r="32" spans="2:7" x14ac:dyDescent="0.2">
      <c r="B32" s="4"/>
      <c r="C32" s="16">
        <v>0</v>
      </c>
      <c r="D32" s="8">
        <v>0</v>
      </c>
      <c r="E32" s="8">
        <f t="shared" si="0"/>
        <v>0</v>
      </c>
      <c r="F32" s="5"/>
      <c r="G32" s="8">
        <f t="shared" si="1"/>
        <v>0</v>
      </c>
    </row>
    <row r="33" spans="2:7" x14ac:dyDescent="0.2">
      <c r="B33" s="4"/>
      <c r="C33" s="16">
        <v>0</v>
      </c>
      <c r="D33" s="8">
        <v>0</v>
      </c>
      <c r="E33" s="8">
        <f t="shared" si="0"/>
        <v>0</v>
      </c>
      <c r="F33" s="5"/>
      <c r="G33" s="8">
        <f t="shared" si="1"/>
        <v>0</v>
      </c>
    </row>
    <row r="34" spans="2:7" x14ac:dyDescent="0.2">
      <c r="B34" s="4"/>
      <c r="C34" s="16">
        <v>0</v>
      </c>
      <c r="D34" s="8">
        <v>0</v>
      </c>
      <c r="E34" s="8">
        <f t="shared" si="0"/>
        <v>0</v>
      </c>
      <c r="F34" s="5"/>
      <c r="G34" s="8">
        <f t="shared" si="1"/>
        <v>0</v>
      </c>
    </row>
    <row r="35" spans="2:7" x14ac:dyDescent="0.2">
      <c r="B35" s="4"/>
      <c r="C35" s="16">
        <v>0</v>
      </c>
      <c r="D35" s="8">
        <v>0</v>
      </c>
      <c r="E35" s="8">
        <f t="shared" si="0"/>
        <v>0</v>
      </c>
      <c r="F35" s="5"/>
      <c r="G35" s="8">
        <f t="shared" si="1"/>
        <v>0</v>
      </c>
    </row>
    <row r="36" spans="2:7" x14ac:dyDescent="0.2">
      <c r="B36" s="4"/>
      <c r="C36" s="16">
        <v>0</v>
      </c>
      <c r="D36" s="8">
        <v>0</v>
      </c>
      <c r="E36" s="8">
        <f t="shared" si="0"/>
        <v>0</v>
      </c>
      <c r="F36" s="5"/>
      <c r="G36" s="8">
        <f t="shared" si="1"/>
        <v>0</v>
      </c>
    </row>
    <row r="37" spans="2:7" x14ac:dyDescent="0.2">
      <c r="B37" s="4"/>
      <c r="C37" s="16">
        <v>0</v>
      </c>
      <c r="D37" s="8">
        <v>0</v>
      </c>
      <c r="E37" s="8">
        <f t="shared" si="0"/>
        <v>0</v>
      </c>
      <c r="F37" s="5"/>
      <c r="G37" s="8">
        <f t="shared" si="1"/>
        <v>0</v>
      </c>
    </row>
    <row r="38" spans="2:7" x14ac:dyDescent="0.2">
      <c r="B38" s="4"/>
      <c r="C38" s="16">
        <v>0</v>
      </c>
      <c r="D38" s="8">
        <v>0</v>
      </c>
      <c r="E38" s="8">
        <f t="shared" si="0"/>
        <v>0</v>
      </c>
      <c r="F38" s="5"/>
      <c r="G38" s="8">
        <f t="shared" si="1"/>
        <v>0</v>
      </c>
    </row>
    <row r="39" spans="2:7" x14ac:dyDescent="0.2">
      <c r="B39" s="4"/>
      <c r="C39" s="16">
        <v>0</v>
      </c>
      <c r="D39" s="8">
        <v>0</v>
      </c>
      <c r="E39" s="8">
        <f t="shared" si="0"/>
        <v>0</v>
      </c>
      <c r="F39" s="5"/>
      <c r="G39" s="8">
        <f t="shared" si="1"/>
        <v>0</v>
      </c>
    </row>
    <row r="40" spans="2:7" x14ac:dyDescent="0.2">
      <c r="B40" s="4"/>
      <c r="C40" s="16">
        <v>0</v>
      </c>
      <c r="D40" s="8">
        <v>0</v>
      </c>
      <c r="E40" s="8">
        <f t="shared" si="0"/>
        <v>0</v>
      </c>
      <c r="F40" s="5"/>
      <c r="G40" s="8">
        <f t="shared" si="1"/>
        <v>0</v>
      </c>
    </row>
    <row r="41" spans="2:7" x14ac:dyDescent="0.2">
      <c r="B41" s="4"/>
      <c r="C41" s="16">
        <v>0</v>
      </c>
      <c r="D41" s="8">
        <v>0</v>
      </c>
      <c r="E41" s="8">
        <f t="shared" si="0"/>
        <v>0</v>
      </c>
      <c r="F41" s="5"/>
      <c r="G41" s="8">
        <f t="shared" si="1"/>
        <v>0</v>
      </c>
    </row>
    <row r="42" spans="2:7" x14ac:dyDescent="0.2">
      <c r="B42" s="4"/>
      <c r="C42" s="16">
        <v>0</v>
      </c>
      <c r="D42" s="8">
        <v>0</v>
      </c>
      <c r="E42" s="8">
        <f t="shared" si="0"/>
        <v>0</v>
      </c>
      <c r="F42" s="5"/>
      <c r="G42" s="8">
        <f t="shared" si="1"/>
        <v>0</v>
      </c>
    </row>
    <row r="43" spans="2:7" x14ac:dyDescent="0.2">
      <c r="B43" s="4"/>
      <c r="C43" s="16">
        <v>0</v>
      </c>
      <c r="D43" s="8">
        <v>0</v>
      </c>
      <c r="E43" s="8">
        <f t="shared" si="0"/>
        <v>0</v>
      </c>
      <c r="F43" s="5"/>
      <c r="G43" s="8">
        <f t="shared" si="1"/>
        <v>0</v>
      </c>
    </row>
    <row r="44" spans="2:7" x14ac:dyDescent="0.2">
      <c r="B44" s="4"/>
      <c r="C44" s="16">
        <v>0</v>
      </c>
      <c r="D44" s="8">
        <v>0</v>
      </c>
      <c r="E44" s="8">
        <f t="shared" si="0"/>
        <v>0</v>
      </c>
      <c r="F44" s="5"/>
      <c r="G44" s="8">
        <f t="shared" si="1"/>
        <v>0</v>
      </c>
    </row>
    <row r="45" spans="2:7" x14ac:dyDescent="0.2">
      <c r="B45" s="4"/>
      <c r="C45" s="16">
        <v>0</v>
      </c>
      <c r="D45" s="8">
        <v>0</v>
      </c>
      <c r="E45" s="8">
        <f t="shared" si="0"/>
        <v>0</v>
      </c>
      <c r="F45" s="5"/>
      <c r="G45" s="8">
        <f t="shared" si="1"/>
        <v>0</v>
      </c>
    </row>
    <row r="46" spans="2:7" x14ac:dyDescent="0.2">
      <c r="B46" s="4"/>
      <c r="C46" s="16">
        <v>0</v>
      </c>
      <c r="D46" s="8">
        <v>0</v>
      </c>
      <c r="E46" s="8">
        <f t="shared" si="0"/>
        <v>0</v>
      </c>
      <c r="F46" s="5"/>
      <c r="G46" s="8">
        <f t="shared" si="1"/>
        <v>0</v>
      </c>
    </row>
    <row r="47" spans="2:7" x14ac:dyDescent="0.2">
      <c r="B47" s="4"/>
      <c r="C47" s="16">
        <v>0</v>
      </c>
      <c r="D47" s="8">
        <v>0</v>
      </c>
      <c r="E47" s="8">
        <f t="shared" si="0"/>
        <v>0</v>
      </c>
      <c r="F47" s="5"/>
      <c r="G47" s="8">
        <f t="shared" si="1"/>
        <v>0</v>
      </c>
    </row>
    <row r="48" spans="2:7" x14ac:dyDescent="0.2">
      <c r="B48" s="4"/>
      <c r="C48" s="16">
        <v>0</v>
      </c>
      <c r="D48" s="8">
        <v>0</v>
      </c>
      <c r="E48" s="8">
        <f t="shared" si="0"/>
        <v>0</v>
      </c>
      <c r="F48" s="5"/>
      <c r="G48" s="8">
        <f t="shared" si="1"/>
        <v>0</v>
      </c>
    </row>
    <row r="49" spans="2:7" x14ac:dyDescent="0.2">
      <c r="B49" s="4"/>
      <c r="C49" s="16">
        <v>0</v>
      </c>
      <c r="D49" s="8">
        <v>0</v>
      </c>
      <c r="E49" s="8">
        <f t="shared" si="0"/>
        <v>0</v>
      </c>
      <c r="F49" s="5"/>
      <c r="G49" s="8">
        <f t="shared" si="1"/>
        <v>0</v>
      </c>
    </row>
    <row r="50" spans="2:7" x14ac:dyDescent="0.2">
      <c r="B50" s="4"/>
      <c r="C50" s="16">
        <v>0</v>
      </c>
      <c r="D50" s="8">
        <v>0</v>
      </c>
      <c r="E50" s="8">
        <f t="shared" si="0"/>
        <v>0</v>
      </c>
      <c r="F50" s="5"/>
      <c r="G50" s="8">
        <f t="shared" si="1"/>
        <v>0</v>
      </c>
    </row>
    <row r="51" spans="2:7" x14ac:dyDescent="0.2">
      <c r="B51" s="4"/>
      <c r="C51" s="16">
        <v>0</v>
      </c>
      <c r="D51" s="8">
        <v>0</v>
      </c>
      <c r="E51" s="8">
        <f t="shared" si="0"/>
        <v>0</v>
      </c>
      <c r="F51" s="5"/>
      <c r="G51" s="8">
        <f t="shared" si="1"/>
        <v>0</v>
      </c>
    </row>
    <row r="52" spans="2:7" x14ac:dyDescent="0.2">
      <c r="B52" s="4"/>
      <c r="C52" s="16">
        <v>0</v>
      </c>
      <c r="D52" s="8">
        <v>0</v>
      </c>
      <c r="E52" s="8">
        <f t="shared" si="0"/>
        <v>0</v>
      </c>
      <c r="F52" s="5"/>
      <c r="G52" s="8">
        <f t="shared" si="1"/>
        <v>0</v>
      </c>
    </row>
    <row r="53" spans="2:7" x14ac:dyDescent="0.2">
      <c r="B53" s="14" t="s">
        <v>14</v>
      </c>
      <c r="C53" s="9">
        <f>SUM(C10:C52)</f>
        <v>0</v>
      </c>
      <c r="D53" s="9">
        <f>SUM(D10:D52)</f>
        <v>0</v>
      </c>
      <c r="E53" s="10">
        <f>SUM(E10:E52)</f>
        <v>0</v>
      </c>
      <c r="F53" s="6" t="s">
        <v>9</v>
      </c>
      <c r="G53" s="10">
        <f>SUM(G10:G52)</f>
        <v>0</v>
      </c>
    </row>
    <row r="54" spans="2:7" x14ac:dyDescent="0.2">
      <c r="B54" s="18"/>
      <c r="C54" s="18"/>
      <c r="D54" s="19"/>
      <c r="E54" s="19"/>
      <c r="F54" s="20"/>
      <c r="G54" s="19"/>
    </row>
    <row r="55" spans="2:7" ht="27.75" customHeight="1" x14ac:dyDescent="0.2">
      <c r="B55" s="37" t="s">
        <v>22</v>
      </c>
      <c r="C55" s="37"/>
      <c r="D55" s="37"/>
      <c r="E55" s="37"/>
      <c r="F55" s="37"/>
      <c r="G55" s="37"/>
    </row>
    <row r="56" spans="2:7" x14ac:dyDescent="0.2">
      <c r="B56" s="17"/>
      <c r="C56" s="17"/>
      <c r="D56" s="17"/>
      <c r="E56" s="17"/>
      <c r="F56" s="17"/>
      <c r="G56" s="17"/>
    </row>
    <row r="57" spans="2:7" x14ac:dyDescent="0.2">
      <c r="B57" s="7"/>
      <c r="C57" s="7"/>
      <c r="D57" s="7"/>
      <c r="E57" s="7"/>
      <c r="F57" s="7"/>
      <c r="G57" s="7"/>
    </row>
  </sheetData>
  <sheetProtection algorithmName="SHA-512" hashValue="ns3cgZuXhw+1Uff//krlfVHJTY/wzvI0Pxn1gKsgkOIkK2CWxTU9u17N7fjH+kIg1UymoEdJjCOuenC+vxjoOw==" saltValue="36GAuNPan/BM0zG+H2j72g==" spinCount="100000" sheet="1" formatCells="0" formatColumns="0" formatRows="0" insertRows="0"/>
  <mergeCells count="10">
    <mergeCell ref="B55:G55"/>
    <mergeCell ref="A2:G2"/>
    <mergeCell ref="B5:D5"/>
    <mergeCell ref="E5:G5"/>
    <mergeCell ref="B7:B9"/>
    <mergeCell ref="C7:C9"/>
    <mergeCell ref="D7:D9"/>
    <mergeCell ref="E7:E8"/>
    <mergeCell ref="F7:F9"/>
    <mergeCell ref="G7:G9"/>
  </mergeCells>
  <pageMargins left="0.7" right="0.7" top="0.75" bottom="0.75" header="0.3" footer="0.3"/>
  <pageSetup paperSize="9" scale="75" orientation="portrait" r:id="rId1"/>
  <headerFooter alignWithMargins="0">
    <oddHeader>&amp;L&amp;G&amp;C&amp;G&amp;R&amp;K000000
F286-1_24.03.2026</oddHeader>
    <oddFooter>&amp;CPotvrdzujem, že všetky informácie obsiahnuté v tomto dokumente, v jeho prílohách a ďalších relevantných dokumentoch sú pravdivé.
&amp;RStrana 4</odd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FF2E99-B815-4BF7-BD66-B78E43612A89}">
          <x14:formula1>
            <xm:f>data!$A$1:$A$3</xm:f>
          </x14:formula1>
          <xm:sqref>E5:G5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DBCD-CCAD-4EB7-B582-738710E49232}">
  <sheetPr codeName="Hárok4"/>
  <dimension ref="A1:Q23"/>
  <sheetViews>
    <sheetView view="pageLayout" zoomScale="70" zoomScaleNormal="100" zoomScalePageLayoutView="70" workbookViewId="0">
      <selection activeCell="E26" sqref="E26"/>
    </sheetView>
  </sheetViews>
  <sheetFormatPr defaultColWidth="9.140625" defaultRowHeight="14.25" x14ac:dyDescent="0.2"/>
  <cols>
    <col min="1" max="1" width="9.140625" style="31"/>
    <col min="2" max="2" width="11.85546875" style="31" customWidth="1"/>
    <col min="3" max="3" width="16.140625" style="31" customWidth="1"/>
    <col min="4" max="4" width="18" style="31" customWidth="1"/>
    <col min="5" max="5" width="15.5703125" style="31" customWidth="1"/>
    <col min="6" max="6" width="13.85546875" style="31" customWidth="1"/>
    <col min="7" max="7" width="15.7109375" style="31" bestFit="1" customWidth="1"/>
    <col min="8" max="276" width="9.140625" style="31" customWidth="1"/>
    <col min="277" max="277" width="102" style="31" customWidth="1"/>
    <col min="278" max="2437" width="9.140625" style="31" customWidth="1"/>
    <col min="2438" max="16384" width="9.140625" style="31"/>
  </cols>
  <sheetData>
    <row r="1" spans="1:17" ht="20.25" customHeight="1" x14ac:dyDescent="0.2"/>
    <row r="2" spans="1:17" ht="21" customHeight="1" x14ac:dyDescent="0.2">
      <c r="A2" s="54" t="s">
        <v>0</v>
      </c>
      <c r="B2" s="54"/>
      <c r="C2" s="54"/>
      <c r="D2" s="54"/>
      <c r="E2" s="54"/>
      <c r="F2" s="54"/>
      <c r="G2" s="54"/>
      <c r="H2" s="32"/>
      <c r="I2" s="33"/>
      <c r="J2" s="33"/>
      <c r="K2" s="33"/>
      <c r="L2" s="33"/>
      <c r="M2" s="33"/>
      <c r="N2" s="33"/>
      <c r="O2" s="33"/>
      <c r="P2" s="33"/>
      <c r="Q2" s="33"/>
    </row>
    <row r="3" spans="1:17" ht="3" customHeight="1" x14ac:dyDescent="0.2"/>
    <row r="6" spans="1:17" ht="53.25" customHeight="1" x14ac:dyDescent="0.2">
      <c r="B6" s="49"/>
      <c r="C6" s="49" t="s">
        <v>29</v>
      </c>
      <c r="D6" s="49" t="s">
        <v>30</v>
      </c>
      <c r="E6" s="49" t="s">
        <v>18</v>
      </c>
      <c r="F6" s="69" t="s">
        <v>2</v>
      </c>
      <c r="G6" s="70"/>
    </row>
    <row r="7" spans="1:17" ht="14.25" customHeight="1" x14ac:dyDescent="0.2">
      <c r="B7" s="49"/>
      <c r="C7" s="57"/>
      <c r="D7" s="49"/>
      <c r="E7" s="49"/>
      <c r="F7" s="71"/>
      <c r="G7" s="72"/>
    </row>
    <row r="8" spans="1:17" ht="15" customHeight="1" x14ac:dyDescent="0.2">
      <c r="B8" s="34" t="s">
        <v>15</v>
      </c>
      <c r="C8" s="11">
        <f>'Strana 1'!C41</f>
        <v>0</v>
      </c>
      <c r="D8" s="15">
        <f>'Strana 1'!D41</f>
        <v>0</v>
      </c>
      <c r="E8" s="15">
        <f>'Strana 1'!E41</f>
        <v>0</v>
      </c>
      <c r="F8" s="64">
        <f>'Strana 1'!G41</f>
        <v>0</v>
      </c>
      <c r="G8" s="65"/>
    </row>
    <row r="9" spans="1:17" ht="15" customHeight="1" x14ac:dyDescent="0.2">
      <c r="B9" s="34" t="s">
        <v>16</v>
      </c>
      <c r="C9" s="11">
        <f>'Strana 2'!C53</f>
        <v>0</v>
      </c>
      <c r="D9" s="15">
        <f>'Strana 2'!D53</f>
        <v>0</v>
      </c>
      <c r="E9" s="15">
        <f>'Strana 2'!E53</f>
        <v>0</v>
      </c>
      <c r="F9" s="64">
        <f>'Strana 2'!G53</f>
        <v>0</v>
      </c>
      <c r="G9" s="65"/>
    </row>
    <row r="10" spans="1:17" ht="15" customHeight="1" x14ac:dyDescent="0.2">
      <c r="B10" s="34" t="s">
        <v>17</v>
      </c>
      <c r="C10" s="11">
        <f>'Strana 3'!C53</f>
        <v>0</v>
      </c>
      <c r="D10" s="15">
        <f>'Strana 3'!D53</f>
        <v>0</v>
      </c>
      <c r="E10" s="15">
        <f>'Strana 3'!E53</f>
        <v>0</v>
      </c>
      <c r="F10" s="64">
        <f>'Strana 3'!G53</f>
        <v>0</v>
      </c>
      <c r="G10" s="65"/>
    </row>
    <row r="11" spans="1:17" ht="15" customHeight="1" x14ac:dyDescent="0.2">
      <c r="B11" s="34" t="s">
        <v>24</v>
      </c>
      <c r="C11" s="11">
        <f>'Strana 4'!C53</f>
        <v>0</v>
      </c>
      <c r="D11" s="15">
        <f>'Strana 4'!D53</f>
        <v>0</v>
      </c>
      <c r="E11" s="15">
        <f>'Strana 4'!E53</f>
        <v>0</v>
      </c>
      <c r="F11" s="64">
        <f>'Strana 4'!G53</f>
        <v>0</v>
      </c>
      <c r="G11" s="65"/>
    </row>
    <row r="12" spans="1:17" ht="15" customHeight="1" x14ac:dyDescent="0.2">
      <c r="B12" s="14" t="s">
        <v>14</v>
      </c>
      <c r="C12" s="29">
        <f>SUM(C8:C11)</f>
        <v>0</v>
      </c>
      <c r="D12" s="9">
        <f>SUM(D8:D11)</f>
        <v>0</v>
      </c>
      <c r="E12" s="10">
        <f>SUM(E8:E11)</f>
        <v>0</v>
      </c>
      <c r="F12" s="66">
        <f>SUM(F8:G11)</f>
        <v>0</v>
      </c>
      <c r="G12" s="67"/>
    </row>
    <row r="13" spans="1:17" ht="15" customHeight="1" x14ac:dyDescent="0.2">
      <c r="B13" s="22"/>
      <c r="C13" s="21"/>
      <c r="D13" s="23"/>
      <c r="E13" s="24"/>
      <c r="F13" s="25"/>
      <c r="G13" s="25"/>
    </row>
    <row r="14" spans="1:17" x14ac:dyDescent="0.2">
      <c r="B14" s="38" t="s">
        <v>27</v>
      </c>
      <c r="C14" s="38"/>
      <c r="D14" s="38"/>
      <c r="E14" s="26"/>
      <c r="F14" s="27"/>
      <c r="G14" s="28">
        <f>'Strana 1'!$E$47</f>
        <v>0</v>
      </c>
    </row>
    <row r="15" spans="1:17" ht="27.75" customHeight="1" x14ac:dyDescent="0.2">
      <c r="B15" s="38" t="s">
        <v>10</v>
      </c>
      <c r="C15" s="38"/>
      <c r="D15" s="38"/>
      <c r="E15" s="68">
        <f>ROUND(C12+E12,2)</f>
        <v>0</v>
      </c>
      <c r="F15" s="68"/>
      <c r="G15" s="68"/>
    </row>
    <row r="16" spans="1:17" ht="30" customHeight="1" x14ac:dyDescent="0.2">
      <c r="B16" s="38" t="s">
        <v>11</v>
      </c>
      <c r="C16" s="38"/>
      <c r="D16" s="38"/>
      <c r="E16" s="42">
        <f>F12</f>
        <v>0</v>
      </c>
      <c r="F16" s="42"/>
      <c r="G16" s="42"/>
    </row>
    <row r="17" spans="2:7" ht="24" customHeight="1" x14ac:dyDescent="0.2">
      <c r="B17" s="38" t="s">
        <v>12</v>
      </c>
      <c r="C17" s="38"/>
      <c r="D17" s="38"/>
      <c r="E17" s="42">
        <f>G14-F12</f>
        <v>0</v>
      </c>
      <c r="F17" s="42"/>
      <c r="G17" s="42"/>
    </row>
    <row r="18" spans="2:7" x14ac:dyDescent="0.2">
      <c r="B18" s="35"/>
      <c r="C18" s="35"/>
      <c r="D18" s="35"/>
      <c r="E18" s="35"/>
      <c r="F18" s="35"/>
      <c r="G18" s="35"/>
    </row>
    <row r="19" spans="2:7" x14ac:dyDescent="0.2">
      <c r="B19" s="35"/>
      <c r="C19" s="35"/>
      <c r="D19" s="35"/>
      <c r="E19" s="35"/>
      <c r="F19" s="35"/>
      <c r="G19" s="35"/>
    </row>
    <row r="20" spans="2:7" x14ac:dyDescent="0.2">
      <c r="B20" s="35"/>
      <c r="C20" s="35"/>
      <c r="D20" s="35"/>
      <c r="E20" s="35"/>
      <c r="F20" s="35"/>
      <c r="G20" s="35"/>
    </row>
    <row r="21" spans="2:7" ht="57.75" customHeight="1" x14ac:dyDescent="0.2">
      <c r="B21" s="37" t="s">
        <v>8</v>
      </c>
      <c r="C21" s="37"/>
      <c r="D21" s="37"/>
      <c r="E21" s="37"/>
      <c r="F21" s="37"/>
      <c r="G21" s="37"/>
    </row>
    <row r="22" spans="2:7" x14ac:dyDescent="0.2">
      <c r="B22" s="35"/>
      <c r="C22" s="35"/>
      <c r="D22" s="35"/>
      <c r="E22" s="35"/>
      <c r="F22" s="35"/>
      <c r="G22" s="35"/>
    </row>
    <row r="23" spans="2:7" x14ac:dyDescent="0.2">
      <c r="B23" s="35"/>
      <c r="C23" s="35"/>
      <c r="D23" s="35"/>
      <c r="E23" s="35"/>
      <c r="F23" s="35"/>
      <c r="G23" s="35"/>
    </row>
  </sheetData>
  <sheetProtection algorithmName="SHA-512" hashValue="zxn2ngC4WNrOFujiurg1D4oa9mufeU2mP8u7zZUb17GeXVsfCESGcS5CB2Wms0Ta/Gd2y0s+E+kIjR5NKt3P3Q==" saltValue="Lh2DJGytE325WMym7MvR5w==" spinCount="100000" sheet="1" formatCells="0" formatColumns="0" formatRows="0" insertRows="0"/>
  <mergeCells count="19">
    <mergeCell ref="B6:B7"/>
    <mergeCell ref="C6:C7"/>
    <mergeCell ref="D6:D7"/>
    <mergeCell ref="E6:E7"/>
    <mergeCell ref="A2:G2"/>
    <mergeCell ref="F6:G7"/>
    <mergeCell ref="E17:G17"/>
    <mergeCell ref="B21:G21"/>
    <mergeCell ref="F8:G8"/>
    <mergeCell ref="F9:G9"/>
    <mergeCell ref="F10:G10"/>
    <mergeCell ref="F12:G12"/>
    <mergeCell ref="B17:D17"/>
    <mergeCell ref="B15:D15"/>
    <mergeCell ref="E15:G15"/>
    <mergeCell ref="B16:D16"/>
    <mergeCell ref="E16:G16"/>
    <mergeCell ref="F11:G11"/>
    <mergeCell ref="B14:D14"/>
  </mergeCells>
  <phoneticPr fontId="11" type="noConversion"/>
  <pageMargins left="0.7" right="0.7" top="0.75" bottom="0.75" header="0.3" footer="0.3"/>
  <pageSetup paperSize="9" scale="85" orientation="portrait" r:id="rId1"/>
  <headerFooter alignWithMargins="0">
    <oddHeader>&amp;L&amp;G&amp;C&amp;G&amp;R&amp;K00+000F17F286-1_24.03.20267_2_22.01.202
&amp;K000000286-1_24.03.2026</oddHeader>
    <oddFooter>&amp;CPotvrdzujem, že všetky informácie obsiahnuté v tomto dokumente, v jeho prílohách a ďalších relevantných dokumentoch sú pravdivé.
&amp;RSumár za strany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1E6A-219C-4AE6-9672-F84DA59A4B61}">
  <dimension ref="A1:A3"/>
  <sheetViews>
    <sheetView workbookViewId="0">
      <selection activeCell="G12" sqref="G12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32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e9971f55f22da11f54aeb673f4563a87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7ba73b8eda86ad4165fcc17b183068a3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E67EEE-56FA-43B0-B3F1-80EFBF6C0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9E99BC-624C-4E5A-86AE-D688B15DE1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4EC94-A4C1-48C2-8DD4-B0FD5BD9DFE1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1d720ac9-d05c-435e-9440-ecfed85bb7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9</vt:i4>
      </vt:variant>
    </vt:vector>
  </HeadingPairs>
  <TitlesOfParts>
    <vt:vector size="15" baseType="lpstr">
      <vt:lpstr>Strana 1</vt:lpstr>
      <vt:lpstr>Strana 2</vt:lpstr>
      <vt:lpstr>Strana 3</vt:lpstr>
      <vt:lpstr>Strana 4</vt:lpstr>
      <vt:lpstr>Sumár za strany</vt:lpstr>
      <vt:lpstr>data</vt:lpstr>
      <vt:lpstr>'Strana 1'!_ftnref1</vt:lpstr>
      <vt:lpstr>'Strana 2'!_ftnref1</vt:lpstr>
      <vt:lpstr>'Strana 3'!_ftnref1</vt:lpstr>
      <vt:lpstr>'Strana 4'!_ftnref1</vt:lpstr>
      <vt:lpstr>'Sumár za strany'!_ftnref1</vt:lpstr>
      <vt:lpstr>'Strana 1'!Oblasť_tlače</vt:lpstr>
      <vt:lpstr>'Strana 2'!Oblasť_tlače</vt:lpstr>
      <vt:lpstr>'Strana 3'!Oblasť_tlače</vt:lpstr>
      <vt:lpstr>'Strana 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Eickmann Dana</dc:creator>
  <cp:lastModifiedBy>Eickmann Dana</cp:lastModifiedBy>
  <cp:lastPrinted>2026-04-08T07:21:07Z</cp:lastPrinted>
  <dcterms:created xsi:type="dcterms:W3CDTF">2025-01-30T12:43:11Z</dcterms:created>
  <dcterms:modified xsi:type="dcterms:W3CDTF">2026-04-08T07:25:40Z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