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r3364\Groups\OKI-POO\Komponent 5\Výzva_NP Poloniny_NP Muranska planina\Príručka pre prijímateľa\prílohy k PpP\"/>
    </mc:Choice>
  </mc:AlternateContent>
  <bookViews>
    <workbookView xWindow="0" yWindow="0" windowWidth="2940" windowHeight="0"/>
  </bookViews>
  <sheets>
    <sheet name="generovanie príjmov"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5" i="2" l="1"/>
  <c r="G44" i="2"/>
  <c r="G43" i="2"/>
  <c r="G42" i="2"/>
  <c r="G41" i="2"/>
  <c r="G40" i="2"/>
  <c r="G39" i="2"/>
  <c r="G37" i="2"/>
  <c r="G38" i="2"/>
  <c r="D46" i="2" l="1"/>
  <c r="F46" i="2"/>
  <c r="E46" i="2" l="1"/>
  <c r="G49" i="2" s="1"/>
  <c r="G50" i="2" l="1"/>
  <c r="G36" i="2"/>
  <c r="C37" i="2" l="1"/>
  <c r="C38" i="2" s="1"/>
</calcChain>
</file>

<file path=xl/sharedStrings.xml><?xml version="1.0" encoding="utf-8"?>
<sst xmlns="http://schemas.openxmlformats.org/spreadsheetml/2006/main" count="28" uniqueCount="27">
  <si>
    <t xml:space="preserve">Názov projektu </t>
  </si>
  <si>
    <t xml:space="preserve">Názov žiadateľa </t>
  </si>
  <si>
    <t>Výška celkových výdavkov projektu</t>
  </si>
  <si>
    <t>Výška celkových oprávnených výdavkov projektu</t>
  </si>
  <si>
    <t>Rok začatia realizácie projektu</t>
  </si>
  <si>
    <t>Údaj o dobe realizácie projektu v rokoch</t>
  </si>
  <si>
    <t>ROK</t>
  </si>
  <si>
    <t>Vstupné hodnoty</t>
  </si>
  <si>
    <t>príjmy počas realizácie projektu</t>
  </si>
  <si>
    <t>Hodnota</t>
  </si>
  <si>
    <t>V......................................... dňa .........</t>
  </si>
  <si>
    <t>__________________________________</t>
  </si>
  <si>
    <t>pečiatka + podpis štatutárneho orgánu žiadateľa</t>
  </si>
  <si>
    <t>max. 20% z prevádzkových nákladov</t>
  </si>
  <si>
    <t>Obec XXX</t>
  </si>
  <si>
    <t>Príjmy počas realizácie projektu</t>
  </si>
  <si>
    <t xml:space="preserve">1. Všetky vstupy pre výpočty (tj. príjmy a náklady) sú v prípade neplatcov DPH uvádzané vrátane DPH a u platcov DPH (v prípade, že majú nárok na odpočet) sú uvádzané bez DPH. </t>
  </si>
  <si>
    <t xml:space="preserve">Uveďte všetky predpokladané príjmy (prevádzkové, finančné a pod.), ktoré vzniknú v súvislosti s projektom počas obdobia realizácie projektu      </t>
  </si>
  <si>
    <t>3. Prevádzkové výdavky</t>
  </si>
  <si>
    <t xml:space="preserve">2. Príjmy </t>
  </si>
  <si>
    <t>Výška celkových oprávnených výdavkov po zohľadnení  príjmov</t>
  </si>
  <si>
    <t>Vysvetlivky:</t>
  </si>
  <si>
    <t>Uveďte predpokladané prevádzkové výdavky na tovary, služby, uveďte iba výdavky, ktoré nie sú investičného charakteru ako napríklad spotreba materiálu, obstaranie služieb, mzdové náklady, ostatné náklady súvisiace  s projektom napr. poistenie , režijné náklady napr.  energie, voda, stočné, kúrenie, poplatky za internet, poštovné náklady, cestovné náklady uhradené z vlastných zdrojov
Do prevádzkových výdavkov nezahrňujte: odpisy, rezervy na budúce výdavky na údržbu alebo opravy, dane a pod.</t>
  </si>
  <si>
    <t>Vzor výpočtu generovania príjmov</t>
  </si>
  <si>
    <r>
      <t xml:space="preserve">V prípade, že bude infraštruktúra alebo služba vytvorená v projekte generovať príjem, to znamená, že bude poskytovaná  za odplatu, napr. vstupné do expozície, poplatok za prepravu mikrobusom na miesto začiatku túry, poplatok za využívanie internetového portálu pre ubytovanie, poplatok za prenájom priestorov a pod., popíšte výšku príjmu za rok, uveďte predpokladané ročné náklady na prevádzku a vypočítajte, aké percento predstavuje </t>
    </r>
    <r>
      <rPr>
        <b/>
        <sz val="18"/>
        <rFont val="Arial Narrow"/>
        <family val="2"/>
        <charset val="238"/>
      </rPr>
      <t>príjem z ročných nákladov.</t>
    </r>
    <r>
      <rPr>
        <sz val="18"/>
        <rFont val="Arial Narrow"/>
        <family val="2"/>
        <charset val="238"/>
      </rPr>
      <t xml:space="preserve"> Príjem by nemal pokrývať viac ako</t>
    </r>
    <r>
      <rPr>
        <b/>
        <sz val="18"/>
        <rFont val="Arial Narrow"/>
        <family val="2"/>
        <charset val="238"/>
      </rPr>
      <t xml:space="preserve"> 20 % prevádzkových nákladov</t>
    </r>
    <r>
      <rPr>
        <sz val="18"/>
        <rFont val="Arial Narrow"/>
        <family val="2"/>
        <charset val="238"/>
      </rPr>
      <t xml:space="preserve">, aby boli dodržané pravidlá štátnej pomoci. 
Prijímateľ má povinnosť monitorovať peňažné prijmy po dobu realizácie projektu (v záverečnej monitorovacej správe) aj v období udržateľnosti rovnako ako odpočítať peňažné prijmy od oprávnených výdavkov projektu pri predložení záverečnej žiadosti o platbu prijímateľom rovnako aj v období udržateľnosti.
Prijímateľ je povinný viesť účtovníctvo v súlade so zákonom o účtovníctve tak, aby na účtoch, resp. v účtovných knihách, resp. v evidencii majetku, záväzkov, príjmov a výdavkov boli výdavky Projektu/Investície jednoznačne identifikovateľné a označené slovným a číselným označením Projektu/Investície; záznamy v účtovníctve musia vytvoriť základ pre nárokovanie platieb a uľahčiť proces overovania a kontroly. ______
</t>
    </r>
    <r>
      <rPr>
        <i/>
        <sz val="18"/>
        <rFont val="Arial Narrow"/>
        <family val="2"/>
        <charset val="238"/>
      </rPr>
      <t>pozn. V tabuľke vypĺňajte údaje len do bielych buniek. Údaje v ostatných bunkách sa vypočítajú automaticky.
Všetky údaje je potrebné uvádzať v EUR.</t>
    </r>
  </si>
  <si>
    <t>prevádzkové výdavky  projektu financované z projektu</t>
  </si>
  <si>
    <t>prevádzkové výdavky  projektu financované z vlastných zdrojov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</si>
</sst>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 ;[Red]\-#,##0\ "/>
  </numFmts>
  <fonts count="19" x14ac:knownFonts="1">
    <font>
      <sz val="11"/>
      <color theme="1"/>
      <name val="Calibri"/>
      <family val="2"/>
      <charset val="238"/>
      <scheme val="minor"/>
    </font>
    <font>
      <sz val="10"/>
      <name val="Arial"/>
      <family val="2"/>
    </font>
    <font>
      <b/>
      <sz val="14"/>
      <name val="Calibri"/>
      <family val="2"/>
      <charset val="238"/>
      <scheme val="minor"/>
    </font>
    <font>
      <sz val="14"/>
      <name val="Calibri"/>
      <family val="2"/>
      <charset val="238"/>
      <scheme val="minor"/>
    </font>
    <font>
      <b/>
      <sz val="14"/>
      <name val="Arial CE"/>
      <charset val="238"/>
    </font>
    <font>
      <b/>
      <i/>
      <sz val="14"/>
      <name val="Calibri"/>
      <family val="2"/>
      <charset val="238"/>
      <scheme val="minor"/>
    </font>
    <font>
      <i/>
      <sz val="14"/>
      <name val="Calibri"/>
      <family val="2"/>
      <charset val="238"/>
      <scheme val="minor"/>
    </font>
    <font>
      <b/>
      <sz val="20"/>
      <name val="Arial Narrow"/>
      <family val="2"/>
      <charset val="238"/>
    </font>
    <font>
      <b/>
      <sz val="18"/>
      <name val="Arial Narrow"/>
      <family val="2"/>
      <charset val="238"/>
    </font>
    <font>
      <sz val="14"/>
      <name val="Arial Narrow"/>
      <family val="2"/>
      <charset val="238"/>
    </font>
    <font>
      <sz val="18"/>
      <name val="Arial Narrow"/>
      <family val="2"/>
      <charset val="238"/>
    </font>
    <font>
      <i/>
      <sz val="18"/>
      <name val="Arial Narrow"/>
      <family val="2"/>
      <charset val="238"/>
    </font>
    <font>
      <b/>
      <sz val="17"/>
      <name val="Arial Narrow"/>
      <family val="2"/>
      <charset val="238"/>
    </font>
    <font>
      <sz val="17"/>
      <name val="Arial Narrow"/>
      <family val="2"/>
      <charset val="238"/>
    </font>
    <font>
      <i/>
      <sz val="17"/>
      <name val="Arial Narrow"/>
      <family val="2"/>
      <charset val="238"/>
    </font>
    <font>
      <b/>
      <i/>
      <sz val="18"/>
      <name val="Arial Narrow"/>
      <family val="2"/>
      <charset val="238"/>
    </font>
    <font>
      <sz val="16"/>
      <name val="Arial Narrow"/>
      <family val="2"/>
      <charset val="238"/>
    </font>
    <font>
      <b/>
      <sz val="16"/>
      <name val="Arial Narrow"/>
      <family val="2"/>
      <charset val="238"/>
    </font>
    <font>
      <b/>
      <sz val="18"/>
      <color rgb="FFFF0000"/>
      <name val="Arial Narrow"/>
      <family val="2"/>
      <charset val="238"/>
    </font>
  </fonts>
  <fills count="3">
    <fill>
      <patternFill patternType="none"/>
    </fill>
    <fill>
      <patternFill patternType="gray125"/>
    </fill>
    <fill>
      <patternFill patternType="solid">
        <fgColor theme="9" tint="0.79998168889431442"/>
        <bgColor indexed="64"/>
      </patternFill>
    </fill>
  </fills>
  <borders count="4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theme="5" tint="0.39997558519241921"/>
      </left>
      <right/>
      <top style="medium">
        <color indexed="64"/>
      </top>
      <bottom/>
      <diagonal/>
    </border>
    <border>
      <left/>
      <right style="medium">
        <color theme="5" tint="0.39994506668294322"/>
      </right>
      <top style="medium">
        <color indexed="64"/>
      </top>
      <bottom/>
      <diagonal/>
    </border>
    <border>
      <left style="medium">
        <color theme="5" tint="0.39997558519241921"/>
      </left>
      <right/>
      <top/>
      <bottom style="medium">
        <color indexed="64"/>
      </bottom>
      <diagonal/>
    </border>
    <border>
      <left/>
      <right style="medium">
        <color theme="5" tint="0.39994506668294322"/>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theme="5" tint="0.39997558519241921"/>
      </left>
      <right/>
      <top/>
      <bottom/>
      <diagonal/>
    </border>
    <border>
      <left/>
      <right style="medium">
        <color theme="5" tint="0.39994506668294322"/>
      </right>
      <top/>
      <bottom/>
      <diagonal/>
    </border>
    <border>
      <left style="medium">
        <color theme="5" tint="0.39997558519241921"/>
      </left>
      <right/>
      <top/>
      <bottom style="medium">
        <color theme="5" tint="0.39997558519241921"/>
      </bottom>
      <diagonal/>
    </border>
    <border>
      <left/>
      <right/>
      <top/>
      <bottom style="medium">
        <color theme="5" tint="0.39997558519241921"/>
      </bottom>
      <diagonal/>
    </border>
    <border>
      <left/>
      <right style="medium">
        <color theme="5" tint="0.39994506668294322"/>
      </right>
      <top/>
      <bottom style="medium">
        <color theme="5" tint="0.39997558519241921"/>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1" fillId="0" borderId="0"/>
  </cellStyleXfs>
  <cellXfs count="107">
    <xf numFmtId="0" fontId="0" fillId="0" borderId="0" xfId="0"/>
    <xf numFmtId="0" fontId="4" fillId="2" borderId="0" xfId="0" applyFont="1" applyFill="1" applyAlignment="1" applyProtection="1">
      <alignment horizontal="right"/>
    </xf>
    <xf numFmtId="3" fontId="3" fillId="2" borderId="0" xfId="0" applyNumberFormat="1" applyFont="1" applyFill="1" applyProtection="1"/>
    <xf numFmtId="3" fontId="3" fillId="2" borderId="0" xfId="0" applyNumberFormat="1" applyFont="1" applyFill="1" applyBorder="1" applyAlignment="1" applyProtection="1"/>
    <xf numFmtId="3" fontId="3" fillId="2" borderId="0" xfId="0" applyNumberFormat="1" applyFont="1" applyFill="1" applyAlignment="1" applyProtection="1"/>
    <xf numFmtId="3" fontId="5" fillId="2" borderId="0" xfId="0" applyNumberFormat="1" applyFont="1" applyFill="1" applyProtection="1"/>
    <xf numFmtId="3" fontId="6" fillId="2" borderId="0" xfId="0" applyNumberFormat="1" applyFont="1" applyFill="1" applyProtection="1"/>
    <xf numFmtId="3" fontId="2" fillId="2" borderId="0" xfId="0" applyNumberFormat="1" applyFont="1" applyFill="1" applyProtection="1"/>
    <xf numFmtId="3" fontId="8" fillId="2" borderId="0" xfId="0" applyNumberFormat="1" applyFont="1" applyFill="1" applyBorder="1" applyAlignment="1" applyProtection="1">
      <alignment horizontal="center"/>
    </xf>
    <xf numFmtId="3" fontId="9" fillId="2" borderId="0" xfId="0" applyNumberFormat="1" applyFont="1" applyFill="1" applyBorder="1" applyProtection="1"/>
    <xf numFmtId="3" fontId="9" fillId="2" borderId="0" xfId="0" applyNumberFormat="1" applyFont="1" applyFill="1" applyBorder="1" applyAlignment="1" applyProtection="1">
      <alignment horizontal="right"/>
    </xf>
    <xf numFmtId="3" fontId="9" fillId="2" borderId="0" xfId="0" applyNumberFormat="1" applyFont="1" applyFill="1" applyBorder="1" applyAlignment="1" applyProtection="1">
      <alignment horizontal="left" vertical="top" wrapText="1"/>
    </xf>
    <xf numFmtId="3" fontId="13" fillId="2" borderId="23" xfId="0" applyNumberFormat="1" applyFont="1" applyFill="1" applyBorder="1" applyAlignment="1" applyProtection="1">
      <alignment horizontal="left" vertical="center"/>
    </xf>
    <xf numFmtId="3" fontId="10" fillId="2" borderId="21" xfId="0" applyNumberFormat="1" applyFont="1" applyFill="1" applyBorder="1" applyAlignment="1" applyProtection="1"/>
    <xf numFmtId="3" fontId="10" fillId="2" borderId="21" xfId="0" applyNumberFormat="1" applyFont="1" applyFill="1" applyBorder="1" applyProtection="1"/>
    <xf numFmtId="3" fontId="14" fillId="2" borderId="4" xfId="0" applyNumberFormat="1" applyFont="1" applyFill="1" applyBorder="1" applyAlignment="1" applyProtection="1">
      <alignment horizontal="left" vertical="center"/>
    </xf>
    <xf numFmtId="3" fontId="11" fillId="2" borderId="5" xfId="0" applyNumberFormat="1" applyFont="1" applyFill="1" applyBorder="1" applyProtection="1"/>
    <xf numFmtId="3" fontId="12" fillId="2" borderId="24" xfId="0" applyNumberFormat="1" applyFont="1" applyFill="1" applyBorder="1" applyAlignment="1" applyProtection="1">
      <alignment horizontal="left" vertical="center"/>
    </xf>
    <xf numFmtId="4" fontId="8" fillId="2" borderId="8" xfId="0" applyNumberFormat="1" applyFont="1" applyFill="1" applyBorder="1" applyProtection="1"/>
    <xf numFmtId="4" fontId="8" fillId="2" borderId="25" xfId="0" applyNumberFormat="1" applyFont="1" applyFill="1" applyBorder="1" applyProtection="1"/>
    <xf numFmtId="3" fontId="12" fillId="2" borderId="26" xfId="0" applyNumberFormat="1" applyFont="1" applyFill="1" applyBorder="1" applyAlignment="1" applyProtection="1">
      <alignment horizontal="left" vertical="center"/>
    </xf>
    <xf numFmtId="4" fontId="8" fillId="2" borderId="13" xfId="0" applyNumberFormat="1" applyFont="1" applyFill="1" applyBorder="1" applyProtection="1"/>
    <xf numFmtId="4" fontId="8" fillId="2" borderId="27" xfId="0" applyNumberFormat="1" applyFont="1" applyFill="1" applyBorder="1" applyProtection="1"/>
    <xf numFmtId="1" fontId="16" fillId="2" borderId="23" xfId="0" applyNumberFormat="1" applyFont="1" applyFill="1" applyBorder="1" applyAlignment="1" applyProtection="1">
      <alignment horizontal="center" vertical="center"/>
    </xf>
    <xf numFmtId="4" fontId="16" fillId="0" borderId="21" xfId="0" applyNumberFormat="1" applyFont="1" applyFill="1" applyBorder="1" applyAlignment="1" applyProtection="1">
      <alignment horizontal="center"/>
      <protection locked="0"/>
    </xf>
    <xf numFmtId="4" fontId="16" fillId="2" borderId="22" xfId="0" applyNumberFormat="1" applyFont="1" applyFill="1" applyBorder="1" applyAlignment="1" applyProtection="1">
      <alignment horizontal="center"/>
      <protection locked="0"/>
    </xf>
    <xf numFmtId="4" fontId="17" fillId="2" borderId="23" xfId="0" applyNumberFormat="1" applyFont="1" applyFill="1" applyBorder="1" applyAlignment="1" applyProtection="1">
      <alignment horizontal="center" vertical="center"/>
    </xf>
    <xf numFmtId="4" fontId="17" fillId="2" borderId="37" xfId="0" applyNumberFormat="1" applyFont="1" applyFill="1" applyBorder="1" applyAlignment="1" applyProtection="1">
      <alignment horizontal="center" vertical="center"/>
    </xf>
    <xf numFmtId="3" fontId="13" fillId="2" borderId="0" xfId="0" applyNumberFormat="1" applyFont="1" applyFill="1" applyBorder="1" applyAlignment="1" applyProtection="1">
      <alignment horizontal="center" vertical="center"/>
    </xf>
    <xf numFmtId="4" fontId="10" fillId="2" borderId="0" xfId="0" applyNumberFormat="1" applyFont="1" applyFill="1" applyBorder="1" applyProtection="1">
      <protection locked="0"/>
    </xf>
    <xf numFmtId="4" fontId="17" fillId="2" borderId="29" xfId="0" applyNumberFormat="1" applyFont="1" applyFill="1" applyBorder="1" applyAlignment="1" applyProtection="1">
      <alignment horizontal="center"/>
    </xf>
    <xf numFmtId="4" fontId="17" fillId="2" borderId="30" xfId="0" applyNumberFormat="1" applyFont="1" applyFill="1" applyBorder="1" applyAlignment="1" applyProtection="1">
      <alignment horizontal="center"/>
    </xf>
    <xf numFmtId="4" fontId="17" fillId="2" borderId="31" xfId="0" applyNumberFormat="1" applyFont="1" applyFill="1" applyBorder="1" applyAlignment="1" applyProtection="1">
      <alignment horizontal="center"/>
    </xf>
    <xf numFmtId="3" fontId="12" fillId="2" borderId="32" xfId="0" applyNumberFormat="1" applyFont="1" applyFill="1" applyBorder="1" applyAlignment="1" applyProtection="1">
      <alignment horizontal="left" vertical="center"/>
    </xf>
    <xf numFmtId="4" fontId="8" fillId="2" borderId="0" xfId="0" applyNumberFormat="1" applyFont="1" applyFill="1" applyBorder="1" applyProtection="1"/>
    <xf numFmtId="4" fontId="8" fillId="2" borderId="33" xfId="0" applyNumberFormat="1" applyFont="1" applyFill="1" applyBorder="1" applyProtection="1"/>
    <xf numFmtId="3" fontId="12" fillId="2" borderId="34" xfId="0" applyNumberFormat="1" applyFont="1" applyFill="1" applyBorder="1" applyAlignment="1" applyProtection="1">
      <alignment horizontal="left" vertical="center"/>
    </xf>
    <xf numFmtId="4" fontId="8" fillId="2" borderId="35" xfId="0" applyNumberFormat="1" applyFont="1" applyFill="1" applyBorder="1" applyProtection="1"/>
    <xf numFmtId="4" fontId="17" fillId="2" borderId="35" xfId="0" applyNumberFormat="1" applyFont="1" applyFill="1" applyBorder="1" applyProtection="1"/>
    <xf numFmtId="4" fontId="8" fillId="2" borderId="36" xfId="0" applyNumberFormat="1" applyFont="1" applyFill="1" applyBorder="1" applyProtection="1"/>
    <xf numFmtId="3" fontId="16" fillId="2" borderId="0" xfId="0" applyNumberFormat="1" applyFont="1" applyFill="1" applyProtection="1"/>
    <xf numFmtId="3" fontId="9" fillId="2" borderId="0" xfId="0" applyNumberFormat="1" applyFont="1" applyFill="1" applyProtection="1"/>
    <xf numFmtId="3" fontId="9" fillId="2" borderId="0" xfId="0" applyNumberFormat="1" applyFont="1" applyFill="1" applyAlignment="1" applyProtection="1">
      <alignment wrapText="1"/>
    </xf>
    <xf numFmtId="3" fontId="13" fillId="2" borderId="20" xfId="0" applyNumberFormat="1" applyFont="1" applyFill="1" applyBorder="1" applyAlignment="1" applyProtection="1">
      <alignment horizontal="left" vertical="center"/>
    </xf>
    <xf numFmtId="3" fontId="14" fillId="2" borderId="40" xfId="0" applyNumberFormat="1" applyFont="1" applyFill="1" applyBorder="1" applyAlignment="1" applyProtection="1">
      <alignment horizontal="left" vertical="center"/>
    </xf>
    <xf numFmtId="3" fontId="12" fillId="2" borderId="8" xfId="0" applyNumberFormat="1" applyFont="1" applyFill="1" applyBorder="1" applyAlignment="1" applyProtection="1">
      <alignment horizontal="left" vertical="center"/>
    </xf>
    <xf numFmtId="3" fontId="12" fillId="2" borderId="13" xfId="0" applyNumberFormat="1" applyFont="1" applyFill="1" applyBorder="1" applyAlignment="1" applyProtection="1">
      <alignment horizontal="left" vertical="center"/>
    </xf>
    <xf numFmtId="3" fontId="12" fillId="2" borderId="0" xfId="0" applyNumberFormat="1" applyFont="1" applyFill="1" applyBorder="1" applyAlignment="1" applyProtection="1">
      <alignment horizontal="left" vertical="center"/>
    </xf>
    <xf numFmtId="3" fontId="12" fillId="2" borderId="35" xfId="0" applyNumberFormat="1" applyFont="1" applyFill="1" applyBorder="1" applyAlignment="1" applyProtection="1">
      <alignment horizontal="left" vertical="center"/>
    </xf>
    <xf numFmtId="1" fontId="16" fillId="0" borderId="20" xfId="0" applyNumberFormat="1" applyFont="1" applyFill="1" applyBorder="1" applyAlignment="1" applyProtection="1">
      <alignment horizontal="center" vertical="center"/>
    </xf>
    <xf numFmtId="1" fontId="17" fillId="2" borderId="23" xfId="0" applyNumberFormat="1" applyFont="1" applyFill="1" applyBorder="1" applyAlignment="1" applyProtection="1">
      <alignment horizontal="center" vertical="center"/>
    </xf>
    <xf numFmtId="3" fontId="16" fillId="2" borderId="0" xfId="0" applyNumberFormat="1" applyFont="1" applyFill="1" applyAlignment="1" applyProtection="1">
      <alignment vertical="top"/>
    </xf>
    <xf numFmtId="4" fontId="17" fillId="2" borderId="21" xfId="0" applyNumberFormat="1" applyFont="1" applyFill="1" applyBorder="1" applyAlignment="1" applyProtection="1">
      <alignment horizontal="center" vertical="center" wrapText="1"/>
    </xf>
    <xf numFmtId="4" fontId="17" fillId="2" borderId="22" xfId="0" applyNumberFormat="1" applyFont="1" applyFill="1" applyBorder="1" applyAlignment="1" applyProtection="1">
      <alignment horizontal="center" vertical="center" wrapText="1"/>
    </xf>
    <xf numFmtId="3" fontId="18" fillId="2" borderId="0" xfId="0" applyNumberFormat="1" applyFont="1" applyFill="1" applyBorder="1" applyAlignment="1" applyProtection="1">
      <alignment horizontal="center"/>
    </xf>
    <xf numFmtId="4" fontId="10" fillId="2" borderId="13" xfId="0" applyNumberFormat="1" applyFont="1" applyFill="1" applyBorder="1" applyAlignment="1" applyProtection="1">
      <alignment horizontal="center"/>
      <protection locked="0"/>
    </xf>
    <xf numFmtId="3" fontId="17" fillId="2" borderId="7" xfId="0" applyNumberFormat="1" applyFont="1" applyFill="1" applyBorder="1" applyAlignment="1" applyProtection="1">
      <alignment horizontal="center" vertical="center"/>
    </xf>
    <xf numFmtId="3" fontId="17" fillId="2" borderId="8" xfId="0" applyNumberFormat="1" applyFont="1" applyFill="1" applyBorder="1" applyAlignment="1" applyProtection="1">
      <alignment horizontal="center" vertical="center"/>
    </xf>
    <xf numFmtId="3" fontId="17" fillId="2" borderId="12" xfId="0" applyNumberFormat="1" applyFont="1" applyFill="1" applyBorder="1" applyAlignment="1" applyProtection="1">
      <alignment horizontal="center" vertical="center"/>
    </xf>
    <xf numFmtId="3" fontId="17" fillId="2" borderId="13" xfId="0" applyNumberFormat="1" applyFont="1" applyFill="1" applyBorder="1" applyAlignment="1" applyProtection="1">
      <alignment horizontal="center" vertical="center"/>
    </xf>
    <xf numFmtId="3" fontId="17" fillId="2" borderId="1" xfId="0" applyNumberFormat="1" applyFont="1" applyFill="1" applyBorder="1" applyAlignment="1" applyProtection="1">
      <alignment horizontal="center" vertical="center"/>
    </xf>
    <xf numFmtId="3" fontId="17" fillId="2" borderId="2" xfId="0" applyNumberFormat="1" applyFont="1" applyFill="1" applyBorder="1" applyAlignment="1" applyProtection="1">
      <alignment horizontal="center" vertical="center"/>
    </xf>
    <xf numFmtId="3" fontId="17" fillId="2" borderId="3" xfId="0" applyNumberFormat="1" applyFont="1" applyFill="1" applyBorder="1" applyAlignment="1" applyProtection="1">
      <alignment horizontal="center" vertical="center"/>
    </xf>
    <xf numFmtId="3" fontId="13" fillId="0" borderId="32" xfId="0" applyNumberFormat="1" applyFont="1" applyFill="1" applyBorder="1" applyAlignment="1" applyProtection="1">
      <alignment horizontal="left" vertical="center"/>
    </xf>
    <xf numFmtId="3" fontId="13" fillId="0" borderId="0" xfId="0" applyNumberFormat="1" applyFont="1" applyFill="1" applyBorder="1" applyAlignment="1" applyProtection="1">
      <alignment horizontal="left" vertical="center"/>
    </xf>
    <xf numFmtId="164" fontId="10" fillId="0" borderId="0" xfId="0" applyNumberFormat="1" applyFont="1" applyFill="1" applyBorder="1" applyAlignment="1" applyProtection="1">
      <alignment horizontal="center"/>
    </xf>
    <xf numFmtId="164" fontId="10" fillId="0" borderId="33" xfId="0" applyNumberFormat="1" applyFont="1" applyFill="1" applyBorder="1" applyAlignment="1" applyProtection="1">
      <alignment horizontal="center"/>
    </xf>
    <xf numFmtId="3" fontId="16" fillId="2" borderId="28" xfId="0" applyNumberFormat="1" applyFont="1" applyFill="1" applyBorder="1" applyAlignment="1" applyProtection="1">
      <alignment horizontal="center" vertical="center"/>
    </xf>
    <xf numFmtId="3" fontId="16" fillId="2" borderId="23" xfId="0" applyNumberFormat="1" applyFont="1" applyFill="1" applyBorder="1" applyAlignment="1" applyProtection="1">
      <alignment horizontal="center" vertical="center"/>
    </xf>
    <xf numFmtId="3" fontId="7" fillId="2" borderId="0" xfId="0" applyNumberFormat="1" applyFont="1" applyFill="1" applyBorder="1" applyAlignment="1" applyProtection="1">
      <alignment horizontal="center"/>
    </xf>
    <xf numFmtId="3" fontId="10" fillId="2" borderId="7" xfId="0" applyNumberFormat="1" applyFont="1" applyFill="1" applyBorder="1" applyAlignment="1" applyProtection="1">
      <alignment horizontal="left" vertical="top" wrapText="1"/>
    </xf>
    <xf numFmtId="3" fontId="10" fillId="2" borderId="8" xfId="0" applyNumberFormat="1" applyFont="1" applyFill="1" applyBorder="1" applyAlignment="1" applyProtection="1">
      <alignment horizontal="left" vertical="top" wrapText="1"/>
    </xf>
    <xf numFmtId="3" fontId="10" fillId="2" borderId="9" xfId="0" applyNumberFormat="1" applyFont="1" applyFill="1" applyBorder="1" applyAlignment="1" applyProtection="1">
      <alignment horizontal="left" vertical="top" wrapText="1"/>
    </xf>
    <xf numFmtId="3" fontId="10" fillId="2" borderId="10" xfId="0" applyNumberFormat="1" applyFont="1" applyFill="1" applyBorder="1" applyAlignment="1" applyProtection="1">
      <alignment horizontal="left" vertical="top" wrapText="1"/>
    </xf>
    <xf numFmtId="3" fontId="10" fillId="2" borderId="0" xfId="0" applyNumberFormat="1" applyFont="1" applyFill="1" applyBorder="1" applyAlignment="1" applyProtection="1">
      <alignment horizontal="left" vertical="top" wrapText="1"/>
    </xf>
    <xf numFmtId="3" fontId="10" fillId="2" borderId="11" xfId="0" applyNumberFormat="1" applyFont="1" applyFill="1" applyBorder="1" applyAlignment="1" applyProtection="1">
      <alignment horizontal="left" vertical="top" wrapText="1"/>
    </xf>
    <xf numFmtId="3" fontId="10" fillId="2" borderId="12" xfId="0" applyNumberFormat="1" applyFont="1" applyFill="1" applyBorder="1" applyAlignment="1" applyProtection="1">
      <alignment horizontal="left" vertical="top" wrapText="1"/>
    </xf>
    <xf numFmtId="3" fontId="10" fillId="2" borderId="13" xfId="0" applyNumberFormat="1" applyFont="1" applyFill="1" applyBorder="1" applyAlignment="1" applyProtection="1">
      <alignment horizontal="left" vertical="top" wrapText="1"/>
    </xf>
    <xf numFmtId="3" fontId="10" fillId="2" borderId="14" xfId="0" applyNumberFormat="1" applyFont="1" applyFill="1" applyBorder="1" applyAlignment="1" applyProtection="1">
      <alignment horizontal="left" vertical="top" wrapText="1"/>
    </xf>
    <xf numFmtId="3" fontId="12" fillId="2" borderId="7" xfId="0" applyNumberFormat="1" applyFont="1" applyFill="1" applyBorder="1" applyAlignment="1" applyProtection="1">
      <alignment horizontal="center" vertical="center"/>
    </xf>
    <xf numFmtId="3" fontId="12" fillId="2" borderId="8" xfId="0" applyNumberFormat="1" applyFont="1" applyFill="1" applyBorder="1" applyAlignment="1" applyProtection="1">
      <alignment horizontal="center" vertical="center"/>
    </xf>
    <xf numFmtId="3" fontId="12" fillId="2" borderId="9" xfId="0" applyNumberFormat="1" applyFont="1" applyFill="1" applyBorder="1" applyAlignment="1" applyProtection="1">
      <alignment horizontal="center" vertical="center"/>
    </xf>
    <xf numFmtId="3" fontId="12" fillId="2" borderId="12" xfId="0" applyNumberFormat="1" applyFont="1" applyFill="1" applyBorder="1" applyAlignment="1" applyProtection="1">
      <alignment horizontal="center" vertical="center"/>
    </xf>
    <xf numFmtId="3" fontId="12" fillId="2" borderId="13" xfId="0" applyNumberFormat="1" applyFont="1" applyFill="1" applyBorder="1" applyAlignment="1" applyProtection="1">
      <alignment horizontal="center" vertical="center"/>
    </xf>
    <xf numFmtId="3" fontId="12" fillId="2" borderId="14" xfId="0" applyNumberFormat="1" applyFont="1" applyFill="1" applyBorder="1" applyAlignment="1" applyProtection="1">
      <alignment horizontal="center" vertical="center"/>
    </xf>
    <xf numFmtId="1" fontId="10" fillId="2" borderId="17" xfId="0" applyNumberFormat="1" applyFont="1" applyFill="1" applyBorder="1" applyAlignment="1" applyProtection="1">
      <alignment horizontal="left"/>
    </xf>
    <xf numFmtId="1" fontId="10" fillId="2" borderId="18" xfId="0" applyNumberFormat="1" applyFont="1" applyFill="1" applyBorder="1" applyAlignment="1" applyProtection="1">
      <alignment horizontal="left"/>
    </xf>
    <xf numFmtId="3" fontId="14" fillId="2" borderId="19" xfId="0" applyNumberFormat="1" applyFont="1" applyFill="1" applyBorder="1" applyAlignment="1" applyProtection="1">
      <alignment horizontal="left" vertical="center"/>
    </xf>
    <xf numFmtId="3" fontId="14" fillId="2" borderId="39" xfId="0" applyNumberFormat="1" applyFont="1" applyFill="1" applyBorder="1" applyAlignment="1" applyProtection="1">
      <alignment horizontal="left" vertical="center"/>
    </xf>
    <xf numFmtId="3" fontId="14" fillId="2" borderId="20" xfId="0" applyNumberFormat="1" applyFont="1" applyFill="1" applyBorder="1" applyAlignment="1" applyProtection="1">
      <alignment horizontal="left" vertical="center"/>
    </xf>
    <xf numFmtId="3" fontId="13" fillId="2" borderId="19" xfId="0" applyNumberFormat="1" applyFont="1" applyFill="1" applyBorder="1" applyAlignment="1" applyProtection="1">
      <alignment horizontal="left" vertical="center"/>
    </xf>
    <xf numFmtId="3" fontId="13" fillId="2" borderId="39" xfId="0" applyNumberFormat="1" applyFont="1" applyFill="1" applyBorder="1" applyAlignment="1" applyProtection="1">
      <alignment horizontal="left" vertical="center"/>
    </xf>
    <xf numFmtId="3" fontId="13" fillId="2" borderId="20" xfId="0" applyNumberFormat="1" applyFont="1" applyFill="1" applyBorder="1" applyAlignment="1" applyProtection="1">
      <alignment horizontal="left" vertical="center"/>
    </xf>
    <xf numFmtId="3" fontId="13" fillId="2" borderId="15" xfId="0" applyNumberFormat="1" applyFont="1" applyFill="1" applyBorder="1" applyAlignment="1" applyProtection="1">
      <alignment horizontal="left" vertical="center"/>
    </xf>
    <xf numFmtId="3" fontId="13" fillId="2" borderId="38" xfId="0" applyNumberFormat="1" applyFont="1" applyFill="1" applyBorder="1" applyAlignment="1" applyProtection="1">
      <alignment horizontal="left" vertical="center"/>
    </xf>
    <xf numFmtId="3" fontId="13" fillId="2" borderId="16" xfId="0" applyNumberFormat="1" applyFont="1" applyFill="1" applyBorder="1" applyAlignment="1" applyProtection="1">
      <alignment horizontal="left" vertical="center"/>
    </xf>
    <xf numFmtId="1" fontId="10" fillId="0" borderId="21" xfId="0" applyNumberFormat="1" applyFont="1" applyFill="1" applyBorder="1" applyAlignment="1" applyProtection="1">
      <alignment horizontal="left"/>
    </xf>
    <xf numFmtId="1" fontId="10" fillId="0" borderId="22" xfId="0" applyNumberFormat="1" applyFont="1" applyFill="1" applyBorder="1" applyAlignment="1" applyProtection="1">
      <alignment horizontal="left"/>
    </xf>
    <xf numFmtId="3" fontId="10" fillId="0" borderId="21" xfId="0" applyNumberFormat="1" applyFont="1" applyFill="1" applyBorder="1" applyAlignment="1" applyProtection="1">
      <alignment horizontal="left"/>
    </xf>
    <xf numFmtId="3" fontId="10" fillId="0" borderId="22" xfId="0" applyNumberFormat="1" applyFont="1" applyFill="1" applyBorder="1" applyAlignment="1" applyProtection="1">
      <alignment horizontal="left"/>
    </xf>
    <xf numFmtId="1" fontId="15" fillId="0" borderId="21" xfId="0" applyNumberFormat="1" applyFont="1" applyFill="1" applyBorder="1" applyAlignment="1" applyProtection="1">
      <alignment horizontal="left"/>
    </xf>
    <xf numFmtId="1" fontId="15" fillId="0" borderId="22" xfId="0" applyNumberFormat="1" applyFont="1" applyFill="1" applyBorder="1" applyAlignment="1" applyProtection="1">
      <alignment horizontal="left"/>
    </xf>
    <xf numFmtId="1" fontId="11" fillId="0" borderId="5" xfId="0" applyNumberFormat="1" applyFont="1" applyFill="1" applyBorder="1" applyAlignment="1" applyProtection="1">
      <alignment horizontal="left"/>
    </xf>
    <xf numFmtId="1" fontId="11" fillId="0" borderId="6" xfId="0" applyNumberFormat="1" applyFont="1" applyFill="1" applyBorder="1" applyAlignment="1" applyProtection="1">
      <alignment horizontal="left"/>
    </xf>
    <xf numFmtId="4" fontId="17" fillId="2" borderId="41" xfId="0" applyNumberFormat="1" applyFont="1" applyFill="1" applyBorder="1" applyAlignment="1" applyProtection="1">
      <alignment horizontal="center"/>
    </xf>
    <xf numFmtId="4" fontId="17" fillId="2" borderId="38" xfId="0" applyNumberFormat="1" applyFont="1" applyFill="1" applyBorder="1" applyAlignment="1" applyProtection="1">
      <alignment horizontal="center"/>
    </xf>
    <xf numFmtId="4" fontId="17" fillId="2" borderId="42" xfId="0" applyNumberFormat="1" applyFont="1" applyFill="1" applyBorder="1" applyAlignment="1" applyProtection="1">
      <alignment horizontal="center"/>
    </xf>
  </cellXfs>
  <cellStyles count="2">
    <cellStyle name="Normal 2" xfId="1"/>
    <cellStyle name="Normálna" xfId="0" builtinId="0"/>
  </cellStyles>
  <dxfs count="3">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577850</xdr:colOff>
      <xdr:row>0</xdr:row>
      <xdr:rowOff>76200</xdr:rowOff>
    </xdr:from>
    <xdr:to>
      <xdr:col>3</xdr:col>
      <xdr:colOff>1809750</xdr:colOff>
      <xdr:row>1</xdr:row>
      <xdr:rowOff>119062</xdr:rowOff>
    </xdr:to>
    <xdr:pic>
      <xdr:nvPicPr>
        <xdr:cNvPr id="9" name="Obrázok 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3163" y="76200"/>
          <a:ext cx="2033587" cy="606425"/>
        </a:xfrm>
        <a:prstGeom prst="rect">
          <a:avLst/>
        </a:prstGeom>
        <a:noFill/>
        <a:ln>
          <a:noFill/>
        </a:ln>
      </xdr:spPr>
    </xdr:pic>
    <xdr:clientData/>
  </xdr:twoCellAnchor>
  <xdr:twoCellAnchor editAs="oneCell">
    <xdr:from>
      <xdr:col>4</xdr:col>
      <xdr:colOff>1081087</xdr:colOff>
      <xdr:row>0</xdr:row>
      <xdr:rowOff>0</xdr:rowOff>
    </xdr:from>
    <xdr:to>
      <xdr:col>4</xdr:col>
      <xdr:colOff>2833948</xdr:colOff>
      <xdr:row>1</xdr:row>
      <xdr:rowOff>130810</xdr:rowOff>
    </xdr:to>
    <xdr:pic>
      <xdr:nvPicPr>
        <xdr:cNvPr id="14" name="Obrázok 1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29337" y="0"/>
          <a:ext cx="1752861" cy="694373"/>
        </a:xfrm>
        <a:prstGeom prst="rect">
          <a:avLst/>
        </a:prstGeom>
      </xdr:spPr>
    </xdr:pic>
    <xdr:clientData/>
  </xdr:twoCellAnchor>
  <xdr:twoCellAnchor editAs="oneCell">
    <xdr:from>
      <xdr:col>5</xdr:col>
      <xdr:colOff>2054412</xdr:colOff>
      <xdr:row>0</xdr:row>
      <xdr:rowOff>91517</xdr:rowOff>
    </xdr:from>
    <xdr:to>
      <xdr:col>6</xdr:col>
      <xdr:colOff>2175809</xdr:colOff>
      <xdr:row>1</xdr:row>
      <xdr:rowOff>108096</xdr:rowOff>
    </xdr:to>
    <xdr:pic>
      <xdr:nvPicPr>
        <xdr:cNvPr id="22" name="Obrázok 21"/>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479118" y="91517"/>
          <a:ext cx="2220632" cy="584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tabSelected="1" zoomScale="60" zoomScaleNormal="60" workbookViewId="0">
      <selection activeCell="C5" sqref="C5:G21"/>
    </sheetView>
  </sheetViews>
  <sheetFormatPr defaultColWidth="9.140625" defaultRowHeight="18.75" x14ac:dyDescent="0.3"/>
  <cols>
    <col min="1" max="1" width="3.7109375" style="2" customWidth="1"/>
    <col min="2" max="2" width="4.85546875" style="2" bestFit="1" customWidth="1"/>
    <col min="3" max="3" width="11.42578125" style="2" customWidth="1"/>
    <col min="4" max="4" width="52.28515625" style="2" customWidth="1"/>
    <col min="5" max="5" width="55.42578125" style="2" customWidth="1"/>
    <col min="6" max="6" width="30" style="2" customWidth="1"/>
    <col min="7" max="7" width="33.85546875" style="2" customWidth="1"/>
    <col min="8" max="9" width="3.7109375" style="2" customWidth="1"/>
    <col min="10" max="16384" width="9.140625" style="2"/>
  </cols>
  <sheetData>
    <row r="1" spans="1:9" ht="44.45" customHeight="1" x14ac:dyDescent="0.3">
      <c r="A1" s="7"/>
    </row>
    <row r="2" spans="1:9" ht="25.5" x14ac:dyDescent="0.35">
      <c r="C2" s="69" t="s">
        <v>23</v>
      </c>
      <c r="D2" s="69"/>
      <c r="E2" s="69"/>
      <c r="F2" s="69"/>
      <c r="G2" s="69"/>
      <c r="H2" s="1"/>
      <c r="I2" s="1"/>
    </row>
    <row r="3" spans="1:9" ht="19.5" customHeight="1" x14ac:dyDescent="0.35">
      <c r="C3" s="8"/>
      <c r="D3" s="8"/>
      <c r="E3" s="54"/>
      <c r="F3" s="8"/>
      <c r="G3" s="8"/>
      <c r="H3" s="1"/>
      <c r="I3" s="1"/>
    </row>
    <row r="4" spans="1:9" ht="19.5" customHeight="1" thickBot="1" x14ac:dyDescent="0.35">
      <c r="C4" s="9"/>
      <c r="D4" s="9"/>
      <c r="E4" s="9"/>
      <c r="F4" s="9"/>
      <c r="G4" s="10"/>
      <c r="H4" s="1"/>
      <c r="I4" s="1"/>
    </row>
    <row r="5" spans="1:9" ht="20.25" customHeight="1" x14ac:dyDescent="0.3">
      <c r="C5" s="70" t="s">
        <v>24</v>
      </c>
      <c r="D5" s="71"/>
      <c r="E5" s="71"/>
      <c r="F5" s="71"/>
      <c r="G5" s="72"/>
      <c r="H5" s="1"/>
      <c r="I5" s="1"/>
    </row>
    <row r="6" spans="1:9" ht="20.25" customHeight="1" x14ac:dyDescent="0.3">
      <c r="C6" s="73"/>
      <c r="D6" s="74"/>
      <c r="E6" s="74"/>
      <c r="F6" s="74"/>
      <c r="G6" s="75"/>
      <c r="H6" s="1"/>
      <c r="I6" s="1"/>
    </row>
    <row r="7" spans="1:9" ht="20.25" customHeight="1" x14ac:dyDescent="0.3">
      <c r="C7" s="73"/>
      <c r="D7" s="74"/>
      <c r="E7" s="74"/>
      <c r="F7" s="74"/>
      <c r="G7" s="75"/>
      <c r="H7" s="1"/>
      <c r="I7" s="1"/>
    </row>
    <row r="8" spans="1:9" ht="20.25" customHeight="1" x14ac:dyDescent="0.3">
      <c r="C8" s="73"/>
      <c r="D8" s="74"/>
      <c r="E8" s="74"/>
      <c r="F8" s="74"/>
      <c r="G8" s="75"/>
      <c r="H8" s="1"/>
      <c r="I8" s="1"/>
    </row>
    <row r="9" spans="1:9" ht="20.25" customHeight="1" x14ac:dyDescent="0.3">
      <c r="C9" s="73"/>
      <c r="D9" s="74"/>
      <c r="E9" s="74"/>
      <c r="F9" s="74"/>
      <c r="G9" s="75"/>
      <c r="H9" s="1"/>
      <c r="I9" s="1"/>
    </row>
    <row r="10" spans="1:9" ht="20.25" customHeight="1" x14ac:dyDescent="0.3">
      <c r="C10" s="73"/>
      <c r="D10" s="74"/>
      <c r="E10" s="74"/>
      <c r="F10" s="74"/>
      <c r="G10" s="75"/>
      <c r="H10" s="1"/>
      <c r="I10" s="1"/>
    </row>
    <row r="11" spans="1:9" ht="20.25" customHeight="1" x14ac:dyDescent="0.3">
      <c r="C11" s="73"/>
      <c r="D11" s="74"/>
      <c r="E11" s="74"/>
      <c r="F11" s="74"/>
      <c r="G11" s="75"/>
      <c r="H11" s="1"/>
      <c r="I11" s="1"/>
    </row>
    <row r="12" spans="1:9" ht="20.25" customHeight="1" x14ac:dyDescent="0.3">
      <c r="C12" s="73"/>
      <c r="D12" s="74"/>
      <c r="E12" s="74"/>
      <c r="F12" s="74"/>
      <c r="G12" s="75"/>
      <c r="H12" s="1"/>
      <c r="I12" s="1"/>
    </row>
    <row r="13" spans="1:9" ht="20.25" customHeight="1" x14ac:dyDescent="0.3">
      <c r="C13" s="73"/>
      <c r="D13" s="74"/>
      <c r="E13" s="74"/>
      <c r="F13" s="74"/>
      <c r="G13" s="75"/>
      <c r="H13" s="1"/>
      <c r="I13" s="1"/>
    </row>
    <row r="14" spans="1:9" ht="20.25" customHeight="1" x14ac:dyDescent="0.3">
      <c r="C14" s="73"/>
      <c r="D14" s="74"/>
      <c r="E14" s="74"/>
      <c r="F14" s="74"/>
      <c r="G14" s="75"/>
      <c r="H14" s="1"/>
      <c r="I14" s="1"/>
    </row>
    <row r="15" spans="1:9" ht="21" customHeight="1" x14ac:dyDescent="0.3">
      <c r="C15" s="73"/>
      <c r="D15" s="74"/>
      <c r="E15" s="74"/>
      <c r="F15" s="74"/>
      <c r="G15" s="75"/>
      <c r="H15" s="1"/>
      <c r="I15" s="1"/>
    </row>
    <row r="16" spans="1:9" ht="21" customHeight="1" x14ac:dyDescent="0.3">
      <c r="C16" s="73"/>
      <c r="D16" s="74"/>
      <c r="E16" s="74"/>
      <c r="F16" s="74"/>
      <c r="G16" s="75"/>
      <c r="H16" s="1"/>
      <c r="I16" s="1"/>
    </row>
    <row r="17" spans="3:9" ht="21" customHeight="1" x14ac:dyDescent="0.3">
      <c r="C17" s="73"/>
      <c r="D17" s="74"/>
      <c r="E17" s="74"/>
      <c r="F17" s="74"/>
      <c r="G17" s="75"/>
      <c r="H17" s="1"/>
      <c r="I17" s="1"/>
    </row>
    <row r="18" spans="3:9" ht="21" customHeight="1" x14ac:dyDescent="0.3">
      <c r="C18" s="73"/>
      <c r="D18" s="74"/>
      <c r="E18" s="74"/>
      <c r="F18" s="74"/>
      <c r="G18" s="75"/>
      <c r="H18" s="1"/>
      <c r="I18" s="1"/>
    </row>
    <row r="19" spans="3:9" ht="21" customHeight="1" x14ac:dyDescent="0.3">
      <c r="C19" s="73"/>
      <c r="D19" s="74"/>
      <c r="E19" s="74"/>
      <c r="F19" s="74"/>
      <c r="G19" s="75"/>
      <c r="H19" s="1"/>
      <c r="I19" s="1"/>
    </row>
    <row r="20" spans="3:9" ht="21" customHeight="1" x14ac:dyDescent="0.3">
      <c r="C20" s="73"/>
      <c r="D20" s="74"/>
      <c r="E20" s="74"/>
      <c r="F20" s="74"/>
      <c r="G20" s="75"/>
      <c r="H20" s="1"/>
      <c r="I20" s="1"/>
    </row>
    <row r="21" spans="3:9" ht="76.5" customHeight="1" thickBot="1" x14ac:dyDescent="0.35">
      <c r="C21" s="76"/>
      <c r="D21" s="77"/>
      <c r="E21" s="77"/>
      <c r="F21" s="77"/>
      <c r="G21" s="78"/>
      <c r="H21" s="1"/>
      <c r="I21" s="1"/>
    </row>
    <row r="22" spans="3:9" ht="12.75" customHeight="1" x14ac:dyDescent="0.3">
      <c r="C22" s="11"/>
      <c r="D22" s="11"/>
      <c r="E22" s="11"/>
      <c r="F22" s="11"/>
      <c r="G22" s="11"/>
      <c r="H22" s="1"/>
      <c r="I22" s="1"/>
    </row>
    <row r="23" spans="3:9" ht="12.75" customHeight="1" thickBot="1" x14ac:dyDescent="0.35">
      <c r="C23" s="9"/>
      <c r="D23" s="9"/>
      <c r="E23" s="9"/>
      <c r="F23" s="9"/>
      <c r="G23" s="9"/>
      <c r="H23" s="1"/>
      <c r="I23" s="1"/>
    </row>
    <row r="24" spans="3:9" s="4" customFormat="1" ht="19.5" customHeight="1" x14ac:dyDescent="0.3">
      <c r="C24" s="79" t="s">
        <v>23</v>
      </c>
      <c r="D24" s="80"/>
      <c r="E24" s="80"/>
      <c r="F24" s="80"/>
      <c r="G24" s="81"/>
      <c r="H24" s="3"/>
    </row>
    <row r="25" spans="3:9" s="4" customFormat="1" ht="19.5" customHeight="1" thickBot="1" x14ac:dyDescent="0.35">
      <c r="C25" s="82"/>
      <c r="D25" s="83"/>
      <c r="E25" s="83"/>
      <c r="F25" s="83"/>
      <c r="G25" s="84"/>
      <c r="H25" s="3"/>
    </row>
    <row r="26" spans="3:9" s="4" customFormat="1" ht="22.5" customHeight="1" x14ac:dyDescent="0.35">
      <c r="C26" s="93" t="s">
        <v>0</v>
      </c>
      <c r="D26" s="94"/>
      <c r="E26" s="95"/>
      <c r="F26" s="85"/>
      <c r="G26" s="86"/>
      <c r="H26" s="3"/>
    </row>
    <row r="27" spans="3:9" s="4" customFormat="1" ht="22.5" customHeight="1" x14ac:dyDescent="0.35">
      <c r="C27" s="90" t="s">
        <v>1</v>
      </c>
      <c r="D27" s="91"/>
      <c r="E27" s="92"/>
      <c r="F27" s="96" t="s">
        <v>14</v>
      </c>
      <c r="G27" s="97"/>
      <c r="H27" s="3"/>
    </row>
    <row r="28" spans="3:9" s="4" customFormat="1" ht="22.5" customHeight="1" x14ac:dyDescent="0.35">
      <c r="C28" s="12" t="s">
        <v>2</v>
      </c>
      <c r="D28" s="43"/>
      <c r="E28" s="13"/>
      <c r="F28" s="98">
        <v>150000</v>
      </c>
      <c r="G28" s="99"/>
      <c r="H28" s="3"/>
    </row>
    <row r="29" spans="3:9" ht="22.5" customHeight="1" x14ac:dyDescent="0.35">
      <c r="C29" s="12" t="s">
        <v>3</v>
      </c>
      <c r="D29" s="43"/>
      <c r="E29" s="14"/>
      <c r="F29" s="98">
        <v>150000</v>
      </c>
      <c r="G29" s="99"/>
    </row>
    <row r="30" spans="3:9" s="5" customFormat="1" ht="22.5" customHeight="1" x14ac:dyDescent="0.35">
      <c r="C30" s="87" t="s">
        <v>4</v>
      </c>
      <c r="D30" s="88"/>
      <c r="E30" s="89"/>
      <c r="F30" s="100">
        <v>2023</v>
      </c>
      <c r="G30" s="101"/>
    </row>
    <row r="31" spans="3:9" s="6" customFormat="1" ht="22.5" customHeight="1" thickBot="1" x14ac:dyDescent="0.4">
      <c r="C31" s="15" t="s">
        <v>5</v>
      </c>
      <c r="D31" s="44"/>
      <c r="E31" s="16"/>
      <c r="F31" s="102">
        <v>2</v>
      </c>
      <c r="G31" s="103"/>
    </row>
    <row r="32" spans="3:9" s="7" customFormat="1" ht="19.5" customHeight="1" x14ac:dyDescent="0.35">
      <c r="C32" s="17"/>
      <c r="D32" s="45"/>
      <c r="E32" s="18"/>
      <c r="F32" s="18"/>
      <c r="G32" s="19"/>
    </row>
    <row r="33" spans="3:7" s="7" customFormat="1" ht="19.5" customHeight="1" thickBot="1" x14ac:dyDescent="0.4">
      <c r="C33" s="20"/>
      <c r="D33" s="46"/>
      <c r="E33" s="21"/>
      <c r="F33" s="21"/>
      <c r="G33" s="22"/>
    </row>
    <row r="34" spans="3:7" ht="22.5" customHeight="1" x14ac:dyDescent="0.3">
      <c r="C34" s="67" t="s">
        <v>6</v>
      </c>
      <c r="D34" s="104" t="s">
        <v>7</v>
      </c>
      <c r="E34" s="105"/>
      <c r="F34" s="105"/>
      <c r="G34" s="106"/>
    </row>
    <row r="35" spans="3:7" ht="37.5" customHeight="1" x14ac:dyDescent="0.3">
      <c r="C35" s="68"/>
      <c r="D35" s="52" t="s">
        <v>25</v>
      </c>
      <c r="E35" s="52" t="s">
        <v>26</v>
      </c>
      <c r="F35" s="52" t="s">
        <v>8</v>
      </c>
      <c r="G35" s="53" t="s">
        <v>13</v>
      </c>
    </row>
    <row r="36" spans="3:7" ht="22.5" customHeight="1" x14ac:dyDescent="0.3">
      <c r="C36" s="23">
        <v>2022</v>
      </c>
      <c r="D36" s="49"/>
      <c r="E36" s="24"/>
      <c r="F36" s="24"/>
      <c r="G36" s="25">
        <f>(D36+E36)*0.2</f>
        <v>0</v>
      </c>
    </row>
    <row r="37" spans="3:7" ht="22.5" customHeight="1" x14ac:dyDescent="0.3">
      <c r="C37" s="23">
        <f>C36+1</f>
        <v>2023</v>
      </c>
      <c r="D37" s="49">
        <v>20</v>
      </c>
      <c r="E37" s="24">
        <v>10</v>
      </c>
      <c r="F37" s="24">
        <v>6</v>
      </c>
      <c r="G37" s="25">
        <f>(D37+E37)*0.2</f>
        <v>6</v>
      </c>
    </row>
    <row r="38" spans="3:7" ht="22.5" customHeight="1" x14ac:dyDescent="0.3">
      <c r="C38" s="23">
        <f>C37+1</f>
        <v>2024</v>
      </c>
      <c r="D38" s="49">
        <v>20</v>
      </c>
      <c r="E38" s="24">
        <v>10</v>
      </c>
      <c r="F38" s="24">
        <v>6</v>
      </c>
      <c r="G38" s="25">
        <f>(D38+E38)*0.2</f>
        <v>6</v>
      </c>
    </row>
    <row r="39" spans="3:7" ht="22.5" customHeight="1" x14ac:dyDescent="0.3">
      <c r="C39" s="23">
        <v>2025</v>
      </c>
      <c r="D39" s="49"/>
      <c r="E39" s="24">
        <v>30</v>
      </c>
      <c r="F39" s="24">
        <v>4</v>
      </c>
      <c r="G39" s="25">
        <f t="shared" ref="G39:G45" si="0">(D39+E39)*0.2</f>
        <v>6</v>
      </c>
    </row>
    <row r="40" spans="3:7" ht="22.5" customHeight="1" x14ac:dyDescent="0.3">
      <c r="C40" s="23">
        <v>2026</v>
      </c>
      <c r="D40" s="49"/>
      <c r="E40" s="24">
        <v>20</v>
      </c>
      <c r="F40" s="24">
        <v>4</v>
      </c>
      <c r="G40" s="25">
        <f t="shared" si="0"/>
        <v>4</v>
      </c>
    </row>
    <row r="41" spans="3:7" ht="22.5" customHeight="1" x14ac:dyDescent="0.3">
      <c r="C41" s="23">
        <v>2027</v>
      </c>
      <c r="D41" s="49"/>
      <c r="E41" s="24">
        <v>20</v>
      </c>
      <c r="F41" s="24">
        <v>4</v>
      </c>
      <c r="G41" s="25">
        <f t="shared" si="0"/>
        <v>4</v>
      </c>
    </row>
    <row r="42" spans="3:7" ht="22.5" customHeight="1" x14ac:dyDescent="0.3">
      <c r="C42" s="23">
        <v>2028</v>
      </c>
      <c r="D42" s="49"/>
      <c r="E42" s="24">
        <v>20</v>
      </c>
      <c r="F42" s="24">
        <v>4</v>
      </c>
      <c r="G42" s="25">
        <f t="shared" si="0"/>
        <v>4</v>
      </c>
    </row>
    <row r="43" spans="3:7" ht="22.5" customHeight="1" x14ac:dyDescent="0.3">
      <c r="C43" s="23">
        <v>2029</v>
      </c>
      <c r="D43" s="49"/>
      <c r="E43" s="24">
        <v>20</v>
      </c>
      <c r="F43" s="24">
        <v>4</v>
      </c>
      <c r="G43" s="25">
        <f t="shared" si="0"/>
        <v>4</v>
      </c>
    </row>
    <row r="44" spans="3:7" ht="22.5" customHeight="1" x14ac:dyDescent="0.3">
      <c r="C44" s="23">
        <v>2030</v>
      </c>
      <c r="D44" s="49"/>
      <c r="E44" s="24"/>
      <c r="F44" s="24"/>
      <c r="G44" s="25">
        <f t="shared" si="0"/>
        <v>0</v>
      </c>
    </row>
    <row r="45" spans="3:7" ht="22.5" customHeight="1" x14ac:dyDescent="0.3">
      <c r="C45" s="23">
        <v>2031</v>
      </c>
      <c r="D45" s="49"/>
      <c r="E45" s="24"/>
      <c r="F45" s="24"/>
      <c r="G45" s="25">
        <f t="shared" si="0"/>
        <v>0</v>
      </c>
    </row>
    <row r="46" spans="3:7" ht="22.5" customHeight="1" x14ac:dyDescent="0.3">
      <c r="C46" s="23"/>
      <c r="D46" s="50">
        <f>SUM(D36:D45)</f>
        <v>40</v>
      </c>
      <c r="E46" s="26">
        <f>SUM(E36:E45)</f>
        <v>130</v>
      </c>
      <c r="F46" s="27">
        <f>SUM(F36:F45)</f>
        <v>32</v>
      </c>
      <c r="G46" s="26"/>
    </row>
    <row r="47" spans="3:7" ht="22.5" customHeight="1" thickBot="1" x14ac:dyDescent="0.4">
      <c r="C47" s="28"/>
      <c r="D47" s="28"/>
      <c r="E47" s="29"/>
      <c r="F47" s="55"/>
      <c r="G47" s="55"/>
    </row>
    <row r="48" spans="3:7" ht="22.5" customHeight="1" x14ac:dyDescent="0.3">
      <c r="C48" s="56" t="s">
        <v>15</v>
      </c>
      <c r="D48" s="57"/>
      <c r="E48" s="57"/>
      <c r="F48" s="57"/>
      <c r="G48" s="30" t="s">
        <v>9</v>
      </c>
    </row>
    <row r="49" spans="3:7" ht="22.5" customHeight="1" thickBot="1" x14ac:dyDescent="0.35">
      <c r="C49" s="58"/>
      <c r="D49" s="59"/>
      <c r="E49" s="59"/>
      <c r="F49" s="59"/>
      <c r="G49" s="31">
        <f>F46-E46</f>
        <v>-98</v>
      </c>
    </row>
    <row r="50" spans="3:7" ht="22.5" customHeight="1" thickBot="1" x14ac:dyDescent="0.35">
      <c r="C50" s="60" t="s">
        <v>20</v>
      </c>
      <c r="D50" s="61"/>
      <c r="E50" s="61"/>
      <c r="F50" s="62"/>
      <c r="G50" s="32">
        <f>IFERROR((F29-IF(G49&lt;0,0,G49))/F28*F28,0)</f>
        <v>150000</v>
      </c>
    </row>
    <row r="51" spans="3:7" ht="19.5" customHeight="1" x14ac:dyDescent="0.35">
      <c r="C51" s="17"/>
      <c r="D51" s="45"/>
      <c r="E51" s="18"/>
      <c r="F51" s="18"/>
      <c r="G51" s="19"/>
    </row>
    <row r="52" spans="3:7" ht="19.5" customHeight="1" x14ac:dyDescent="0.35">
      <c r="C52" s="33"/>
      <c r="D52" s="47"/>
      <c r="E52" s="34"/>
      <c r="F52" s="34"/>
      <c r="G52" s="35"/>
    </row>
    <row r="53" spans="3:7" s="7" customFormat="1" ht="19.5" customHeight="1" x14ac:dyDescent="0.35">
      <c r="C53" s="33"/>
      <c r="D53" s="47"/>
      <c r="E53" s="34"/>
      <c r="F53" s="34"/>
      <c r="G53" s="35"/>
    </row>
    <row r="54" spans="3:7" ht="19.5" customHeight="1" x14ac:dyDescent="0.35">
      <c r="C54" s="63" t="s">
        <v>10</v>
      </c>
      <c r="D54" s="64"/>
      <c r="E54" s="64"/>
      <c r="F54" s="65" t="s">
        <v>11</v>
      </c>
      <c r="G54" s="66"/>
    </row>
    <row r="55" spans="3:7" ht="24" thickBot="1" x14ac:dyDescent="0.4">
      <c r="C55" s="36"/>
      <c r="D55" s="48"/>
      <c r="E55" s="37"/>
      <c r="F55" s="38" t="s">
        <v>12</v>
      </c>
      <c r="G55" s="39"/>
    </row>
    <row r="56" spans="3:7" ht="20.25" x14ac:dyDescent="0.3">
      <c r="C56" s="40"/>
      <c r="D56" s="40"/>
      <c r="E56" s="40"/>
      <c r="F56" s="40"/>
      <c r="G56" s="40"/>
    </row>
    <row r="57" spans="3:7" ht="20.25" x14ac:dyDescent="0.3">
      <c r="C57" s="40" t="s">
        <v>21</v>
      </c>
      <c r="D57" s="40"/>
      <c r="E57" s="40"/>
      <c r="F57" s="40"/>
      <c r="G57" s="40"/>
    </row>
    <row r="58" spans="3:7" ht="20.25" x14ac:dyDescent="0.3">
      <c r="C58" s="40" t="s">
        <v>16</v>
      </c>
      <c r="D58" s="40"/>
      <c r="E58" s="40"/>
      <c r="F58" s="40"/>
      <c r="G58" s="40"/>
    </row>
    <row r="59" spans="3:7" ht="54.75" x14ac:dyDescent="0.3">
      <c r="C59" s="51" t="s">
        <v>19</v>
      </c>
      <c r="D59" s="40"/>
      <c r="E59" s="42" t="s">
        <v>17</v>
      </c>
      <c r="F59" s="40"/>
      <c r="G59" s="40"/>
    </row>
    <row r="60" spans="3:7" ht="216.75" x14ac:dyDescent="0.3">
      <c r="C60" s="51" t="s">
        <v>18</v>
      </c>
      <c r="D60" s="41"/>
      <c r="E60" s="42" t="s">
        <v>22</v>
      </c>
      <c r="G60" s="9"/>
    </row>
    <row r="61" spans="3:7" x14ac:dyDescent="0.3">
      <c r="C61" s="41"/>
      <c r="D61" s="41"/>
      <c r="E61" s="41"/>
      <c r="F61" s="41"/>
      <c r="G61" s="41"/>
    </row>
    <row r="62" spans="3:7" x14ac:dyDescent="0.3">
      <c r="C62" s="41"/>
      <c r="D62" s="41"/>
      <c r="E62" s="41"/>
      <c r="F62" s="41"/>
      <c r="G62" s="41"/>
    </row>
  </sheetData>
  <mergeCells count="19">
    <mergeCell ref="C34:C35"/>
    <mergeCell ref="C2:G2"/>
    <mergeCell ref="C5:G21"/>
    <mergeCell ref="C24:G25"/>
    <mergeCell ref="F26:G26"/>
    <mergeCell ref="C30:E30"/>
    <mergeCell ref="C27:E27"/>
    <mergeCell ref="C26:E26"/>
    <mergeCell ref="F27:G27"/>
    <mergeCell ref="F28:G28"/>
    <mergeCell ref="F29:G29"/>
    <mergeCell ref="F30:G30"/>
    <mergeCell ref="F31:G31"/>
    <mergeCell ref="D34:G34"/>
    <mergeCell ref="F47:G47"/>
    <mergeCell ref="C48:F49"/>
    <mergeCell ref="C50:F50"/>
    <mergeCell ref="C54:E54"/>
    <mergeCell ref="F54:G54"/>
  </mergeCells>
  <conditionalFormatting sqref="G53">
    <cfRule type="cellIs" dxfId="2" priority="1" operator="lessThan">
      <formula>0</formula>
    </cfRule>
  </conditionalFormatting>
  <conditionalFormatting sqref="E53">
    <cfRule type="cellIs" dxfId="1" priority="3" operator="lessThan">
      <formula>0</formula>
    </cfRule>
  </conditionalFormatting>
  <conditionalFormatting sqref="F53">
    <cfRule type="cellIs" dxfId="0" priority="2" operator="lessThan">
      <formula>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generovanie príjmov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Krivdová Lucia</dc:creator>
  <cp:lastModifiedBy>Krivdová Lucia</cp:lastModifiedBy>
  <dcterms:created xsi:type="dcterms:W3CDTF">2022-05-23T20:07:37Z</dcterms:created>
  <dcterms:modified xsi:type="dcterms:W3CDTF">2023-01-12T07:48:59Z</dcterms:modified>
</cp:coreProperties>
</file>